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drawings/drawing1.xml" ContentType="application/vnd.openxmlformats-officedocument.drawing+xml"/>
  <Override PartName="/xl/media/image1.jpeg" ContentType="image/jpeg"/>
  <Override PartName="/xl/media/image2.jpeg" ContentType="image/jpeg"/>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ANGLER OF MONTH (MAR)" sheetId="2" r:id="rId5"/>
    <sheet name="AOY SCORE (INSHORE)" sheetId="3" r:id="rId6"/>
    <sheet name="AOY SCORE (OFFSHORE)" sheetId="4" r:id="rId7"/>
    <sheet name="BOY-(INSHORE)" sheetId="5" r:id="rId8"/>
    <sheet name="BOY (OFFSHORE)" sheetId="6" r:id="rId9"/>
    <sheet name="RELEASES" sheetId="7" r:id="rId10"/>
    <sheet name="STATS-RECORDS" sheetId="8" r:id="rId11"/>
    <sheet name="Sheet1" sheetId="9" r:id="rId12"/>
    <sheet name="ENTRIES" sheetId="10" r:id="rId13"/>
    <sheet name="TROLLING TOURN" sheetId="11" r:id="rId14"/>
  </sheets>
</workbook>
</file>

<file path=xl/sharedStrings.xml><?xml version="1.0" encoding="utf-8"?>
<sst xmlns="http://schemas.openxmlformats.org/spreadsheetml/2006/main" uniqueCount="826">
  <si>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</si>
  <si>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</si>
  <si>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</si>
  <si>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</si>
  <si>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ANGLER OF MONTH (MAR)</t>
  </si>
  <si>
    <t>Table 1</t>
  </si>
  <si>
    <t>ANGLER-OF-THE-MONTH 2019 - 2020</t>
  </si>
  <si>
    <t>MARCH 2020</t>
  </si>
  <si>
    <t>CARDS RECEIVED -APRIL 6</t>
  </si>
  <si>
    <t>MARCH ANGLER-OF-THE-MONTH: KATLEE BROWN - 1325 PTS</t>
  </si>
  <si>
    <t>JANUARY- 7 ANGLER -24 FISH - 9 SPECIES</t>
  </si>
  <si>
    <t>MAY - ALISON COLVIN - 825PTS</t>
  </si>
  <si>
    <t>SEPTMBER - KELLY ROBINSON - 100 PTS</t>
  </si>
  <si>
    <t>JANUARY - CANON CRETER 850 PTS</t>
  </si>
  <si>
    <t>JUNE - ERIN JOHNSON - 675 PTS</t>
  </si>
  <si>
    <t>OCTOBER - NATE CRETER - 950 PTS</t>
  </si>
  <si>
    <t>FEBRUARY - RICHIE VAN KIRK 675 PTS</t>
  </si>
  <si>
    <t>JULY - ERICA CRETER - 550 PTS</t>
  </si>
  <si>
    <t>NOVEMBER - ERIN JOHNSON - 400 PTS</t>
  </si>
  <si>
    <t>MARCH -  KAYLEE BROWN - 1325 PTS</t>
  </si>
  <si>
    <t>AUGUST - RICHIE VAN KIRK - 375 PTS</t>
  </si>
  <si>
    <t>DECEMBER - ERIN JOHNSON - 550PTS</t>
  </si>
  <si>
    <t>APRIL -  RICHIE VANKIRK 725 PTS</t>
  </si>
  <si>
    <t>MIN</t>
  </si>
  <si>
    <t>SPECIES</t>
  </si>
  <si>
    <t>WEIGHT</t>
  </si>
  <si>
    <t>ANGLER</t>
  </si>
  <si>
    <t>BOAT</t>
  </si>
  <si>
    <t>DATE CAUGHT</t>
  </si>
  <si>
    <t>POST MARK</t>
  </si>
  <si>
    <t>M/W/J/S</t>
  </si>
  <si>
    <t>AOY PTS</t>
  </si>
  <si>
    <t>AOM BONUS</t>
  </si>
  <si>
    <t>TOTAL</t>
  </si>
  <si>
    <t>NONE</t>
  </si>
  <si>
    <t>BLUE FISH</t>
  </si>
  <si>
    <t>RICHIE VANKIRK</t>
  </si>
  <si>
    <t>LIL JIMMY</t>
  </si>
  <si>
    <t>TXT 4/12</t>
  </si>
  <si>
    <t>M-2</t>
  </si>
  <si>
    <t>BLUEFISH</t>
  </si>
  <si>
    <t>TXT 4/22</t>
  </si>
  <si>
    <t>M-3</t>
  </si>
  <si>
    <t>ALISON COLVIN</t>
  </si>
  <si>
    <t>FISHAHOLICS</t>
  </si>
  <si>
    <t>WEB 4/11</t>
  </si>
  <si>
    <t>W-2</t>
  </si>
  <si>
    <t>POMPEY DRUM</t>
  </si>
  <si>
    <t>CHASE FARQUHAR</t>
  </si>
  <si>
    <t>JUST FISHING</t>
  </si>
  <si>
    <t>WEB 4/4</t>
  </si>
  <si>
    <t>J-1</t>
  </si>
  <si>
    <t>TW JONES</t>
  </si>
  <si>
    <t>LIVE WIRE</t>
  </si>
  <si>
    <t>WEB 4/18</t>
  </si>
  <si>
    <t>SF-2</t>
  </si>
  <si>
    <t>SF-4</t>
  </si>
  <si>
    <t>SF</t>
  </si>
  <si>
    <t>3 LBS</t>
  </si>
  <si>
    <t>REDFISH</t>
  </si>
  <si>
    <t>TXT 4/27</t>
  </si>
  <si>
    <t>M-1</t>
  </si>
  <si>
    <t>TINA JONES</t>
  </si>
  <si>
    <t>W-1</t>
  </si>
  <si>
    <t>TXT  4/27</t>
  </si>
  <si>
    <t>M</t>
  </si>
  <si>
    <t>JUSTIN JARRIEL</t>
  </si>
  <si>
    <t>NATTY'S SALTY CADDY</t>
  </si>
  <si>
    <t>WEB 4/13</t>
  </si>
  <si>
    <t>KRYSTAL JARRIEL</t>
  </si>
  <si>
    <t>W</t>
  </si>
  <si>
    <t>2 LB</t>
  </si>
  <si>
    <t>SHEEPSHEAD</t>
  </si>
  <si>
    <t>M-4</t>
  </si>
  <si>
    <t>SHEEPHEAD</t>
  </si>
  <si>
    <t>2 LBS</t>
  </si>
  <si>
    <t>TROUT</t>
  </si>
  <si>
    <t>NATTY SALTY CADDY</t>
  </si>
  <si>
    <t>WEB 4/3</t>
  </si>
  <si>
    <t>W-3</t>
  </si>
  <si>
    <t>W-4</t>
  </si>
  <si>
    <t>WHITTING</t>
  </si>
  <si>
    <t>J-3</t>
  </si>
  <si>
    <t>DOLPHIN</t>
  </si>
  <si>
    <t>ERICA CRETER</t>
  </si>
  <si>
    <t>CRETERFISH</t>
  </si>
  <si>
    <t>WEB 4/27</t>
  </si>
  <si>
    <t>WEB 4/14</t>
  </si>
  <si>
    <t>CANON CRETER</t>
  </si>
  <si>
    <t>KYLEE TURNER</t>
  </si>
  <si>
    <t>HAMMER DOWN II</t>
  </si>
  <si>
    <t>WEB 4/28</t>
  </si>
  <si>
    <t>CHIP WHITFIELD</t>
  </si>
  <si>
    <t>N2DEEP</t>
  </si>
  <si>
    <t>WEB 4/29</t>
  </si>
  <si>
    <r>
      <rPr>
        <sz val="11"/>
        <color indexed="8"/>
        <rFont val="Calibri"/>
      </rPr>
      <t xml:space="preserve">JEFF SCHELEGEL </t>
    </r>
    <r>
      <rPr>
        <sz val="11"/>
        <color indexed="14"/>
        <rFont val="Calibri"/>
      </rPr>
      <t>(N/M)</t>
    </r>
  </si>
  <si>
    <t>SHAE LYNN</t>
  </si>
  <si>
    <t>WEB 4/21</t>
  </si>
  <si>
    <t>N/M</t>
  </si>
  <si>
    <t>ERIN JOHNSON</t>
  </si>
  <si>
    <t>WEED LINE</t>
  </si>
  <si>
    <t>WEB 4/20</t>
  </si>
  <si>
    <t>JOE BURCHFIELD</t>
  </si>
  <si>
    <t>NYKKI BURRES</t>
  </si>
  <si>
    <t>WEB 4/10</t>
  </si>
  <si>
    <t>JAYMIE BURRES</t>
  </si>
  <si>
    <t>PRESLEY NELSON</t>
  </si>
  <si>
    <t>D'S KNOTS</t>
  </si>
  <si>
    <t>SF-1</t>
  </si>
  <si>
    <r>
      <rPr>
        <sz val="11"/>
        <color indexed="8"/>
        <rFont val="Calibri"/>
      </rPr>
      <t xml:space="preserve">KIRI COAD </t>
    </r>
    <r>
      <rPr>
        <sz val="11"/>
        <color indexed="14"/>
        <rFont val="Calibri"/>
      </rPr>
      <t>(N/M)</t>
    </r>
  </si>
  <si>
    <t>WEB 4/22</t>
  </si>
  <si>
    <t>JORDAN JOHNSON</t>
  </si>
  <si>
    <t>WEB 4/6</t>
  </si>
  <si>
    <t>WEB 4/12</t>
  </si>
  <si>
    <r>
      <rPr>
        <sz val="11"/>
        <color indexed="8"/>
        <rFont val="Calibri"/>
      </rPr>
      <t xml:space="preserve">ETHAN ELDRIDGE </t>
    </r>
    <r>
      <rPr>
        <sz val="11"/>
        <color indexed="14"/>
        <rFont val="Calibri"/>
      </rPr>
      <t>(N/M)</t>
    </r>
  </si>
  <si>
    <t>NATE CRETER</t>
  </si>
  <si>
    <t>WEB 4/23</t>
  </si>
  <si>
    <t>BROCK IRVIN</t>
  </si>
  <si>
    <t>COLIN NELSON</t>
  </si>
  <si>
    <t>WEB 4/8</t>
  </si>
  <si>
    <t>SF-3</t>
  </si>
  <si>
    <r>
      <rPr>
        <sz val="11"/>
        <color indexed="8"/>
        <rFont val="Calibri"/>
      </rPr>
      <t xml:space="preserve">MARK CRETER </t>
    </r>
    <r>
      <rPr>
        <sz val="11"/>
        <color indexed="14"/>
        <rFont val="Calibri"/>
      </rPr>
      <t>(N/M)</t>
    </r>
  </si>
  <si>
    <t>J</t>
  </si>
  <si>
    <t>WEB 4/30</t>
  </si>
  <si>
    <t>KINGFISH</t>
  </si>
  <si>
    <t>SNAPPER OTHER</t>
  </si>
  <si>
    <t>SPANISH MACKEREL</t>
  </si>
  <si>
    <t>D'S KNOTTS</t>
  </si>
  <si>
    <t>WEB 5/2</t>
  </si>
  <si>
    <t>TUNA (BLACKFIN)</t>
  </si>
  <si>
    <t>TUNA</t>
  </si>
  <si>
    <r>
      <rPr>
        <sz val="11"/>
        <color indexed="8"/>
        <rFont val="Calibri"/>
      </rPr>
      <t xml:space="preserve">TYLER WATSON </t>
    </r>
    <r>
      <rPr>
        <sz val="11"/>
        <color indexed="14"/>
        <rFont val="Calibri"/>
      </rPr>
      <t>(N/M)</t>
    </r>
  </si>
  <si>
    <t>WEB 4/19</t>
  </si>
  <si>
    <t>TUNA Blackfin</t>
  </si>
  <si>
    <r>
      <rPr>
        <sz val="11"/>
        <color indexed="8"/>
        <rFont val="Calibri"/>
      </rPr>
      <t xml:space="preserve">BELINDA RAVAN </t>
    </r>
    <r>
      <rPr>
        <sz val="11"/>
        <color indexed="14"/>
        <rFont val="Calibri"/>
      </rPr>
      <t>(N/M)</t>
    </r>
  </si>
  <si>
    <r>
      <rPr>
        <sz val="11"/>
        <color indexed="8"/>
        <rFont val="Calibri"/>
      </rPr>
      <t xml:space="preserve">TERRY CREWS </t>
    </r>
    <r>
      <rPr>
        <sz val="11"/>
        <color indexed="14"/>
        <rFont val="Calibri"/>
      </rPr>
      <t>(N/M)</t>
    </r>
  </si>
  <si>
    <t>TUNA BLACKFIN</t>
  </si>
  <si>
    <t>J-2</t>
  </si>
  <si>
    <r>
      <rPr>
        <sz val="11"/>
        <color indexed="8"/>
        <rFont val="Calibri"/>
      </rPr>
      <t xml:space="preserve">STEVE PORTER </t>
    </r>
    <r>
      <rPr>
        <sz val="11"/>
        <color indexed="14"/>
        <rFont val="Calibri"/>
      </rPr>
      <t>(N/M)</t>
    </r>
  </si>
  <si>
    <r>
      <rPr>
        <sz val="11"/>
        <color indexed="8"/>
        <rFont val="Calibri"/>
      </rPr>
      <t xml:space="preserve">DONNIE EMBRY </t>
    </r>
    <r>
      <rPr>
        <sz val="11"/>
        <color indexed="14"/>
        <rFont val="Calibri"/>
      </rPr>
      <t>(N/M)</t>
    </r>
  </si>
  <si>
    <t>TUNA (ALBACORE)</t>
  </si>
  <si>
    <t>WAHOO</t>
  </si>
  <si>
    <t>SAILFISH</t>
  </si>
  <si>
    <t>RELEASE</t>
  </si>
  <si>
    <t>N/A</t>
  </si>
  <si>
    <t>ANGLER'S POINTS - ONLY CLUB MEMBERS AND FISH WITH POINTS SHOWN</t>
  </si>
  <si>
    <t>CAUGHT</t>
  </si>
  <si>
    <t>ANGLER-OF-THE-MONTH RULES:  (SECTION H OF CLUB RULES)</t>
  </si>
  <si>
    <t>(H-1)</t>
  </si>
  <si>
    <t>The “Angler-of-the-Month” will be awarded to one person (unless a tie) regardless of the category of the angler, i.e., Men, Women, Junior,</t>
  </si>
  <si>
    <t xml:space="preserve"> or Small-Fry.  All species listed in Sections B &amp; C are eligible.</t>
  </si>
  <si>
    <t>(H-2)</t>
  </si>
  <si>
    <t xml:space="preserve">Entries must be submitted using an ACGFA Entry Form completed and mailed in accordance with ACGFA Tournament Rules.  Cut-off for </t>
  </si>
  <si>
    <t xml:space="preserve">entries will be those entries received as of the ACGFA Board meeting which is normally scheduled during the third or fourth week of  </t>
  </si>
  <si>
    <t>each month. Eligible entries received after that date will be counted for “Angler-of-the Month” for the following month.</t>
  </si>
  <si>
    <t xml:space="preserve"> (H-3)  </t>
  </si>
  <si>
    <t>Points will be awarded for each fish weighed in the following categories:</t>
  </si>
  <si>
    <t xml:space="preserve">1st Place (Angler’s Category) on Year-End Board. </t>
  </si>
  <si>
    <t>100 POINTS</t>
  </si>
  <si>
    <t xml:space="preserve">2nd Place (Angler’s Category) on Year-End Board.  </t>
  </si>
  <si>
    <t xml:space="preserve">  </t>
  </si>
  <si>
    <t xml:space="preserve">  75 POINTS</t>
  </si>
  <si>
    <t xml:space="preserve">3rd Place (Angler’s Category) on Year-End Board. </t>
  </si>
  <si>
    <t xml:space="preserve">   </t>
  </si>
  <si>
    <t xml:space="preserve">  50 POINTS</t>
  </si>
  <si>
    <t xml:space="preserve">4th Place (Angler’s Category) on Year-End Board.  </t>
  </si>
  <si>
    <t xml:space="preserve">  25 POINTS</t>
  </si>
  <si>
    <t xml:space="preserve"> </t>
  </si>
  <si>
    <t xml:space="preserve">(H-4)  </t>
  </si>
  <si>
    <t xml:space="preserve">Each species of Billfish and Tarpon Released </t>
  </si>
  <si>
    <t>1st place</t>
  </si>
  <si>
    <t xml:space="preserve">(based on earliest date of entry (post-mark date) </t>
  </si>
  <si>
    <t>2nd place</t>
  </si>
  <si>
    <t>3rd place</t>
  </si>
  <si>
    <t>4th place</t>
  </si>
  <si>
    <t xml:space="preserve">(H-5)  </t>
  </si>
  <si>
    <t>Each fish will be awarded Bonus points for:</t>
  </si>
  <si>
    <t>Largest fish of that species for the month. (Must meet Minimum weight)</t>
  </si>
  <si>
    <t>Second largest fish of that species for the month. (Must meet Minimum weight)</t>
  </si>
  <si>
    <t>New ACGFA Club Record.</t>
  </si>
  <si>
    <t xml:space="preserve">Exceeds State of Florida Record (if any).  </t>
  </si>
  <si>
    <t>Exceeds IGFA Record Weight (if any).</t>
  </si>
  <si>
    <t>(H-6)</t>
  </si>
  <si>
    <t xml:space="preserve">In case of a tie, the angler with the most “Bonus” points will be declared the winner. If there is still a tie, the angler who accumulated their </t>
  </si>
  <si>
    <t>points first based on the earliest date of entry (post-mark date) will win.  If there is still a tie, then co-winners will be awarded.</t>
  </si>
  <si>
    <t>(H-7)</t>
  </si>
  <si>
    <t xml:space="preserve">Anglers-of-the- Month will earn a 100 point bonus which will be added to their Angler-of-the-Year points. They do not count for Boat-of- </t>
  </si>
  <si>
    <t>the-Year Awards.  These bonus points will be added to either the “Inshore” or “Offshore” category which will result in their best placement.</t>
  </si>
  <si>
    <t>AOY SCORE (INSHORE)</t>
  </si>
  <si>
    <t>ACGFA 2019 - 2020</t>
  </si>
  <si>
    <t>INSHORE ANGLER-OF-THE-YEAR STATS</t>
  </si>
  <si>
    <t>AS OF</t>
  </si>
  <si>
    <t>SMALL-FRY INSHORE</t>
  </si>
  <si>
    <t>LEADER: NATALIE JARRIEL - 425 PTS</t>
  </si>
  <si>
    <t>DATE</t>
  </si>
  <si>
    <t>WEB5/31</t>
  </si>
  <si>
    <t>TOURN</t>
  </si>
  <si>
    <t>FLOUNDER</t>
  </si>
  <si>
    <t>MASON DUPONT</t>
  </si>
  <si>
    <t>GATOR DONE</t>
  </si>
  <si>
    <t>WEB8/19</t>
  </si>
  <si>
    <t>NATALIE JARRIEL</t>
  </si>
  <si>
    <t xml:space="preserve">POMPEY DRUM </t>
  </si>
  <si>
    <t>WEB 12/17</t>
  </si>
  <si>
    <t>WINNER -YOUNG  (SF)</t>
  </si>
  <si>
    <t>SF-0</t>
  </si>
  <si>
    <t>SMALL-FRY SCORES</t>
  </si>
  <si>
    <t>SMALL-FRY ANGLER</t>
  </si>
  <si>
    <t xml:space="preserve">JUNIOR INSHORE </t>
  </si>
  <si>
    <t>LEADER - RUSSELL OLDENBURG, JR - 225 PTS</t>
  </si>
  <si>
    <t>ANGLER OF THE MONTH-MAR</t>
  </si>
  <si>
    <t>KAYLEE BROWN</t>
  </si>
  <si>
    <t>LIL LUCK</t>
  </si>
  <si>
    <t>J-0</t>
  </si>
  <si>
    <t>WEB 3/24</t>
  </si>
  <si>
    <t>J-4</t>
  </si>
  <si>
    <t>WEEKEND HOOKER</t>
  </si>
  <si>
    <t>WEB 3/30</t>
  </si>
  <si>
    <t>RUSSELL OLDENBURG, JR</t>
  </si>
  <si>
    <t>GET - NERVOUS</t>
  </si>
  <si>
    <t>GET N NERVOUS</t>
  </si>
  <si>
    <t>JADE SMITH</t>
  </si>
  <si>
    <t>WHITING</t>
  </si>
  <si>
    <t>??</t>
  </si>
  <si>
    <t>JUNIOR SCORES</t>
  </si>
  <si>
    <t>JUNIOR ANGLER</t>
  </si>
  <si>
    <t xml:space="preserve">WOMEN INSHORE </t>
  </si>
  <si>
    <t>LEADER - ALISON COLVIN  - 975 PTS</t>
  </si>
  <si>
    <t>ANGLER OF MONTH - MAY</t>
  </si>
  <si>
    <t>W-O</t>
  </si>
  <si>
    <t>ANGLER OF MONTH - SEP</t>
  </si>
  <si>
    <t>KELLY ROBINSON</t>
  </si>
  <si>
    <t>REEL BROKE</t>
  </si>
  <si>
    <t>BLACK DRUM</t>
  </si>
  <si>
    <t>KALEY NELSON</t>
  </si>
  <si>
    <t>JAMAICA ZIPPERER</t>
  </si>
  <si>
    <t>KEEPIN IT REEL</t>
  </si>
  <si>
    <t>ROBIN ANDERSON</t>
  </si>
  <si>
    <t>ROBIN'S TOO</t>
  </si>
  <si>
    <t>WEB6/30</t>
  </si>
  <si>
    <t>WEB 3/28</t>
  </si>
  <si>
    <t>WEB5/20</t>
  </si>
  <si>
    <t>WEB8/10</t>
  </si>
  <si>
    <t>WEB5/26</t>
  </si>
  <si>
    <t>WEB6/22</t>
  </si>
  <si>
    <t>WEB5/11</t>
  </si>
  <si>
    <t>WEB11/23</t>
  </si>
  <si>
    <t>TAMMIE WHITFIELD</t>
  </si>
  <si>
    <t>GIT R DONE</t>
  </si>
  <si>
    <t>WEB8/7</t>
  </si>
  <si>
    <t>WINNER - FLOUNDER</t>
  </si>
  <si>
    <t>W-0</t>
  </si>
  <si>
    <t>WINNER -LADIES</t>
  </si>
  <si>
    <t>WINNER -REDFISH SPOTS</t>
  </si>
  <si>
    <t>WINNER - BLACK DRUM - MARCH</t>
  </si>
  <si>
    <t>WOMEN SCORES</t>
  </si>
  <si>
    <t>WOMEN ANGLER</t>
  </si>
  <si>
    <t xml:space="preserve">MEN INSHORE </t>
  </si>
  <si>
    <t>LEADER -JERRY COLVIN - 325 PTS</t>
  </si>
  <si>
    <t>ANGLER OF MONTH - AUG</t>
  </si>
  <si>
    <t>RICHIE VAN KIRK</t>
  </si>
  <si>
    <t>LILI JIMMY</t>
  </si>
  <si>
    <t>M-0</t>
  </si>
  <si>
    <t>ANGLER OF MONTH - FEB</t>
  </si>
  <si>
    <t>ANGLER OF THE MONTH-APRIL</t>
  </si>
  <si>
    <t>JERRY COLVIN</t>
  </si>
  <si>
    <t>TXT 3/29</t>
  </si>
  <si>
    <t>WEB8/24</t>
  </si>
  <si>
    <t>POMPEY DRUM (&gt;15LB)</t>
  </si>
  <si>
    <t>WEB 12/10</t>
  </si>
  <si>
    <t>TXT 3/20</t>
  </si>
  <si>
    <t>STEVE STOMBOCK</t>
  </si>
  <si>
    <t>STEVIE'S WONDER</t>
  </si>
  <si>
    <t>WEB10/3</t>
  </si>
  <si>
    <t>ZACHARY TIMMONS</t>
  </si>
  <si>
    <t>FIRST CITY FISHING</t>
  </si>
  <si>
    <t>WEB 2/16</t>
  </si>
  <si>
    <r>
      <rPr>
        <sz val="11"/>
        <color indexed="8"/>
        <rFont val="Calibri"/>
      </rPr>
      <t xml:space="preserve">RUNNING SKINNING </t>
    </r>
    <r>
      <rPr>
        <sz val="11"/>
        <color indexed="14"/>
        <rFont val="Calibri"/>
      </rPr>
      <t>N/M</t>
    </r>
  </si>
  <si>
    <t>WEB 2/28</t>
  </si>
  <si>
    <t>DRAGON FLY</t>
  </si>
  <si>
    <t xml:space="preserve">WINNER - SPRING SLAM </t>
  </si>
  <si>
    <t>MEN'S SCORES</t>
  </si>
  <si>
    <t>MEN ANGLER</t>
  </si>
  <si>
    <t>P MARK</t>
  </si>
  <si>
    <t>AOY SCORE (OFFSHORE)</t>
  </si>
  <si>
    <t>OFFSHORE ANGLER-OF-THE-YEAR STATS</t>
  </si>
  <si>
    <t xml:space="preserve">SMALL FRY </t>
  </si>
  <si>
    <t>Small Frys</t>
  </si>
  <si>
    <t xml:space="preserve">SMALL-FRY </t>
  </si>
  <si>
    <t>LEADER - COLON NELSON - 125 PTS</t>
  </si>
  <si>
    <t>KING MACKEREL</t>
  </si>
  <si>
    <t>ONE TIME</t>
  </si>
  <si>
    <t>WEB6/7</t>
  </si>
  <si>
    <t>DAMN IT DONNA</t>
  </si>
  <si>
    <t>SMALL FRY - SPECIES</t>
  </si>
  <si>
    <t>JUNIOR OFFSHORE ANGLER</t>
  </si>
  <si>
    <t>LEADER  - CANON CRETER - 350 PTS</t>
  </si>
  <si>
    <t>ANGLER OF MONTH - JAN</t>
  </si>
  <si>
    <t>AMBERJACK</t>
  </si>
  <si>
    <t>REEL MR SEA</t>
  </si>
  <si>
    <t>BLACK SEA BASS</t>
  </si>
  <si>
    <t>KENZIE HAGAN</t>
  </si>
  <si>
    <t>REEL MUSIC</t>
  </si>
  <si>
    <t>AIDAN STRICKLAND</t>
  </si>
  <si>
    <t>(N/A)</t>
  </si>
  <si>
    <t>WEB5/24</t>
  </si>
  <si>
    <t>ALEX AVILES</t>
  </si>
  <si>
    <t>AQUAFLANGE</t>
  </si>
  <si>
    <t>KAYDEN RYAN</t>
  </si>
  <si>
    <t>HOT RODS</t>
  </si>
  <si>
    <t>PORGY</t>
  </si>
  <si>
    <t>WEB 1/4</t>
  </si>
  <si>
    <t>SNAPPER (OTHER)</t>
  </si>
  <si>
    <t>WEB6/21</t>
  </si>
  <si>
    <t>TRIGGERFISH</t>
  </si>
  <si>
    <t>KELSEY LAMARQUE</t>
  </si>
  <si>
    <t>WEB5/10</t>
  </si>
  <si>
    <t>WINNER -YOUNG (JR)</t>
  </si>
  <si>
    <t>WOMEN</t>
  </si>
  <si>
    <t>WOMEN OFFSHORE ANGLER</t>
  </si>
  <si>
    <t>LEADER  - ERIN JOHNSON -975 PTS</t>
  </si>
  <si>
    <t>ANGLER OF MONTH - JUL</t>
  </si>
  <si>
    <t>ANGLER OF MONTH - JUN</t>
  </si>
  <si>
    <t>ANGLER OF MONTH - NOV</t>
  </si>
  <si>
    <t>REEL TRINIDAD</t>
  </si>
  <si>
    <t>ANGLER OF MONTH- DEC</t>
  </si>
  <si>
    <t>WEB 12/18</t>
  </si>
  <si>
    <t>WEB6/26</t>
  </si>
  <si>
    <t>WEB10/8</t>
  </si>
  <si>
    <t>WEB7/23</t>
  </si>
  <si>
    <t>WEB7/17</t>
  </si>
  <si>
    <t>COBIA</t>
  </si>
  <si>
    <t>TRINADAD</t>
  </si>
  <si>
    <t>WEB6/25</t>
  </si>
  <si>
    <t>GOT R DONE</t>
  </si>
  <si>
    <t>WEB6/1</t>
  </si>
  <si>
    <t>WEB5/28</t>
  </si>
  <si>
    <t>WEB5/21</t>
  </si>
  <si>
    <t>WEB6/14</t>
  </si>
  <si>
    <t>JENNIFER RYAN</t>
  </si>
  <si>
    <t>BAIT SHACK BOAT</t>
  </si>
  <si>
    <t>LISA BROWN</t>
  </si>
  <si>
    <t>WEB11/25</t>
  </si>
  <si>
    <t>RED SNAPPER</t>
  </si>
  <si>
    <t>WEB7/22</t>
  </si>
  <si>
    <t>CHARLAMAIN CAYCEDO</t>
  </si>
  <si>
    <t>SEMPER FISHING</t>
  </si>
  <si>
    <t>WEB7/16</t>
  </si>
  <si>
    <t>WEB7/6</t>
  </si>
  <si>
    <t>CLUB RECORD - PORGY</t>
  </si>
  <si>
    <t>MEN</t>
  </si>
  <si>
    <t>MEN OFFSHORE</t>
  </si>
  <si>
    <t>LEADER - NATE CRETER - 1025 PTS</t>
  </si>
  <si>
    <t>ANGLER OF MONTH- OCT</t>
  </si>
  <si>
    <t>CRETER FISH</t>
  </si>
  <si>
    <t>WEB 4/2</t>
  </si>
  <si>
    <t>KELLY BURRES</t>
  </si>
  <si>
    <t>WEB 1/4/20</t>
  </si>
  <si>
    <t>KEVIN BAPTISTE</t>
  </si>
  <si>
    <t>WEB 01/23</t>
  </si>
  <si>
    <t>BILLY LIPTHROTT</t>
  </si>
  <si>
    <t>SOUTHERN STYLE</t>
  </si>
  <si>
    <t>DEEDO NELSON</t>
  </si>
  <si>
    <r>
      <rPr>
        <sz val="11"/>
        <color indexed="8"/>
        <rFont val="Calibri"/>
      </rPr>
      <t xml:space="preserve">ONE TIME </t>
    </r>
    <r>
      <rPr>
        <sz val="11"/>
        <color indexed="14"/>
        <rFont val="Calibri"/>
      </rPr>
      <t>N/M</t>
    </r>
  </si>
  <si>
    <t>WEB 3/20</t>
  </si>
  <si>
    <t>CHARLES MCHONE</t>
  </si>
  <si>
    <t>SEA SIREN</t>
  </si>
  <si>
    <t>WEB 12/9</t>
  </si>
  <si>
    <t>MARK HAGAN, SR</t>
  </si>
  <si>
    <t>WEB7/15</t>
  </si>
  <si>
    <t>WEB10/16</t>
  </si>
  <si>
    <t>ZACK JENSEN</t>
  </si>
  <si>
    <t>WEB6/12</t>
  </si>
  <si>
    <t>WEB7/20</t>
  </si>
  <si>
    <t>WEB7/25</t>
  </si>
  <si>
    <t>WEB 3/22</t>
  </si>
  <si>
    <t>WINNER -RED SNAPPER</t>
  </si>
  <si>
    <t>MEN SCORES</t>
  </si>
  <si>
    <t>BOY-(INSHORE)</t>
  </si>
  <si>
    <t>ACGFA INSHORE BOAT-OF-THE-YEAR  2019 - 2020</t>
  </si>
  <si>
    <t>LEADER - FISHAHOLICS Total - 725 POINTS</t>
  </si>
  <si>
    <t>As Of 4/30/2020</t>
  </si>
  <si>
    <t>INSHORE BOAT SPECIES</t>
  </si>
  <si>
    <t>INSHORE BOAT</t>
  </si>
  <si>
    <t>CAPTAIN</t>
  </si>
  <si>
    <t>PLACE</t>
  </si>
  <si>
    <t>POINTS</t>
  </si>
  <si>
    <t>RICHARD GATCHELL</t>
  </si>
  <si>
    <r>
      <rPr>
        <sz val="11"/>
        <color indexed="8"/>
        <rFont val="Calibri"/>
      </rPr>
      <t xml:space="preserve">ADDY ARNOLD </t>
    </r>
    <r>
      <rPr>
        <sz val="11"/>
        <color indexed="14"/>
        <rFont val="Calibri"/>
      </rPr>
      <t>(N/M)</t>
    </r>
  </si>
  <si>
    <t>LEROY KINLAW</t>
  </si>
  <si>
    <t>LOGAN FARUHAR</t>
  </si>
  <si>
    <t>TERRELL JONES SR</t>
  </si>
  <si>
    <t>WESTLEY ROBINSON</t>
  </si>
  <si>
    <t>ERECK BROWN</t>
  </si>
  <si>
    <t>LINDA MANUCY</t>
  </si>
  <si>
    <t>BOY (OFFSHORE)</t>
  </si>
  <si>
    <t>ACGFA OFFSHORE BOAT-OF-THE-YEAR  2019 - 2020</t>
  </si>
  <si>
    <t>LEADER - CRETERFISH Total  - 1,100 PTS</t>
  </si>
  <si>
    <t>OFFSHORE SPECIES</t>
  </si>
  <si>
    <t>OFFSHORE BOAT</t>
  </si>
  <si>
    <t>ZACH TIMMONS</t>
  </si>
  <si>
    <t>CARLOW AVILES</t>
  </si>
  <si>
    <t>WINNER -IN-CLUB KINGFISH</t>
  </si>
  <si>
    <t>WINNER - BOTTOM TOURN..</t>
  </si>
  <si>
    <t>11-31-19</t>
  </si>
  <si>
    <t>WINNER -WAHOO</t>
  </si>
  <si>
    <t>WINNER-TROLLING-APRIL</t>
  </si>
  <si>
    <t>RELEASES</t>
  </si>
  <si>
    <t>CONSERVATION AWARD</t>
  </si>
  <si>
    <t>LEADER: LISA BROWN -     2 TARPON</t>
  </si>
  <si>
    <t>DATE RELEASE</t>
  </si>
  <si>
    <t>TIME RELEASE</t>
  </si>
  <si>
    <t>ROBERT OLSEN</t>
  </si>
  <si>
    <t xml:space="preserve">FISH FINDER </t>
  </si>
  <si>
    <t>ROBERT JOHNSON</t>
  </si>
  <si>
    <t>SWORDFISH</t>
  </si>
  <si>
    <r>
      <rPr>
        <sz val="12"/>
        <color indexed="8"/>
        <rFont val="Calibri"/>
      </rPr>
      <t xml:space="preserve">C-FAN </t>
    </r>
    <r>
      <rPr>
        <sz val="12"/>
        <color indexed="14"/>
        <rFont val="Calibri"/>
      </rPr>
      <t>(N/M)</t>
    </r>
  </si>
  <si>
    <r>
      <rPr>
        <sz val="12"/>
        <color indexed="8"/>
        <rFont val="Calibri"/>
      </rPr>
      <t xml:space="preserve">HARRY GRAVES </t>
    </r>
    <r>
      <rPr>
        <sz val="12"/>
        <color indexed="14"/>
        <rFont val="Calibri"/>
      </rPr>
      <t>(N/M)</t>
    </r>
  </si>
  <si>
    <t>TARPON</t>
  </si>
  <si>
    <t>EREC BROWN</t>
  </si>
  <si>
    <t>STATS-RECORDS</t>
  </si>
  <si>
    <t>ACGFA FISH CARDS ENTERED - MAY 2019 - APRIL 2020 SORTED BY SPECIES BY MONTH</t>
  </si>
  <si>
    <t>7 YEAR HISTORY</t>
  </si>
  <si>
    <t>19-20</t>
  </si>
  <si>
    <t>18-19</t>
  </si>
  <si>
    <t>17-18</t>
  </si>
  <si>
    <t>16-17</t>
  </si>
  <si>
    <t>15-16</t>
  </si>
  <si>
    <t>14-15</t>
  </si>
  <si>
    <t>13-14</t>
  </si>
  <si>
    <t>7 YEAR</t>
  </si>
  <si>
    <t>MAY</t>
  </si>
  <si>
    <t>JUN</t>
  </si>
  <si>
    <t>JUL</t>
  </si>
  <si>
    <t>AUG</t>
  </si>
  <si>
    <t>SEP</t>
  </si>
  <si>
    <t>OCT</t>
  </si>
  <si>
    <t>NOV</t>
  </si>
  <si>
    <t>DEC</t>
  </si>
  <si>
    <t>JAN</t>
  </si>
  <si>
    <t>FEB</t>
  </si>
  <si>
    <t>MAR</t>
  </si>
  <si>
    <t>APR</t>
  </si>
  <si>
    <t>TOT</t>
  </si>
  <si>
    <t xml:space="preserve">BLACK DRUM &gt;15#      </t>
  </si>
  <si>
    <t xml:space="preserve">BLUEFISH              </t>
  </si>
  <si>
    <t xml:space="preserve">FLOUNDER       </t>
  </si>
  <si>
    <t>POMPANO</t>
  </si>
  <si>
    <t>POMPEY DRUM &lt;15#</t>
  </si>
  <si>
    <t xml:space="preserve">SHEEPSHEAD       </t>
  </si>
  <si>
    <t xml:space="preserve">TROUT                       </t>
  </si>
  <si>
    <t xml:space="preserve">WHITING        </t>
  </si>
  <si>
    <t>TOTAL INSHORE</t>
  </si>
  <si>
    <t xml:space="preserve">AFRICAN POMPANO </t>
  </si>
  <si>
    <t xml:space="preserve">COBIA    </t>
  </si>
  <si>
    <t xml:space="preserve">DOLPHIN      </t>
  </si>
  <si>
    <t xml:space="preserve">GROUPER        </t>
  </si>
  <si>
    <t xml:space="preserve">KING MACKEREL  </t>
  </si>
  <si>
    <t xml:space="preserve">SNAPPER (OTHER) </t>
  </si>
  <si>
    <t xml:space="preserve">SPANISH MACKEREL </t>
  </si>
  <si>
    <t>SWORDFISH (1 MAY 19)</t>
  </si>
  <si>
    <t>TRIPLE TAIL</t>
  </si>
  <si>
    <t xml:space="preserve">WAHOO                  </t>
  </si>
  <si>
    <t>TOTAL OFFSHORE</t>
  </si>
  <si>
    <t>BLUE MARLIN (REL)</t>
  </si>
  <si>
    <t>SAILFISH (REL)</t>
  </si>
  <si>
    <t>SWORDFISH (REL)</t>
  </si>
  <si>
    <t>TARPON (REL)</t>
  </si>
  <si>
    <t>WHITE MARLIN (REL)</t>
  </si>
  <si>
    <t>TOTAL RELEASES</t>
  </si>
  <si>
    <t>TOTAL BY MONTH &gt;</t>
  </si>
  <si>
    <t>ANCIENT CITY GAME FISH ASSOCIATION - CLUB RECORDS</t>
  </si>
  <si>
    <t>LAST CHANGE 4/15/2017</t>
  </si>
  <si>
    <t>DIGITAL</t>
  </si>
  <si>
    <t>CLUB YEAR</t>
  </si>
  <si>
    <t>AFRICAN POMPANO</t>
  </si>
  <si>
    <t>RANDY FICKEN</t>
  </si>
  <si>
    <t>42 LBS 3 OZ</t>
  </si>
  <si>
    <t>.19</t>
  </si>
  <si>
    <t>2000 - 2001</t>
  </si>
  <si>
    <t xml:space="preserve">AMBERJACK                 </t>
  </si>
  <si>
    <t>RONNIE FOX</t>
  </si>
  <si>
    <t>85 LB  8 OZ</t>
  </si>
  <si>
    <t>.5</t>
  </si>
  <si>
    <t>1989 -1990</t>
  </si>
  <si>
    <t>JOHN LIPKA</t>
  </si>
  <si>
    <t>4 LB 10 OZ</t>
  </si>
  <si>
    <t>.63</t>
  </si>
  <si>
    <t>1991 -1992</t>
  </si>
  <si>
    <t>BETTY BRIGGS</t>
  </si>
  <si>
    <t>13 LB 0 OZ</t>
  </si>
  <si>
    <t>.0</t>
  </si>
  <si>
    <t>2016-2017</t>
  </si>
  <si>
    <t>BONITO (LITTLE TUNNY) (DISCONTINUED)</t>
  </si>
  <si>
    <t>MICHAEL CHAPMAN</t>
  </si>
  <si>
    <t>20 LBS 8 OZ</t>
  </si>
  <si>
    <t>2002 - 2003</t>
  </si>
  <si>
    <t>RICK HALL</t>
  </si>
  <si>
    <t>66 LB</t>
  </si>
  <si>
    <t>1990 -1991</t>
  </si>
  <si>
    <t xml:space="preserve">      COBIA (PRIOR TO 1986)   </t>
  </si>
  <si>
    <t>* KEVIN McELROY</t>
  </si>
  <si>
    <t>67 LB 4 OZ</t>
  </si>
  <si>
    <t>.25</t>
  </si>
  <si>
    <t>JOE MASON</t>
  </si>
  <si>
    <t>63 LB 5 OZ</t>
  </si>
  <si>
    <t>.31</t>
  </si>
  <si>
    <t>1997 -1998</t>
  </si>
  <si>
    <t xml:space="preserve">DRUM (BLACK)          </t>
  </si>
  <si>
    <t>DENNIS THIERRIEN</t>
  </si>
  <si>
    <t>85 LB 8 OZ</t>
  </si>
  <si>
    <t>JEFF JOHNSON</t>
  </si>
  <si>
    <t>12 LB 11 OZ</t>
  </si>
  <si>
    <t>.69</t>
  </si>
  <si>
    <t>2004 - 2005</t>
  </si>
  <si>
    <t>RICK EMERT</t>
  </si>
  <si>
    <t>48 LB 13 OZ</t>
  </si>
  <si>
    <t>.81</t>
  </si>
  <si>
    <t>2007 - 2008</t>
  </si>
  <si>
    <t>JACK CREVALLE (DISCONTINUED)</t>
  </si>
  <si>
    <t>41 LB 8 OZ</t>
  </si>
  <si>
    <t>1988 -1889</t>
  </si>
  <si>
    <t>RICK POWELL</t>
  </si>
  <si>
    <t>55 LB 12 OZ</t>
  </si>
  <si>
    <t>.75</t>
  </si>
  <si>
    <t>CORY BOWENS</t>
  </si>
  <si>
    <t>4 LB 4 OZ</t>
  </si>
  <si>
    <t>1998 - 1999</t>
  </si>
  <si>
    <t>PORGY (NEW 18/19)</t>
  </si>
  <si>
    <t>4 LB 0 OZ</t>
  </si>
  <si>
    <t>2018-2019</t>
  </si>
  <si>
    <t>REDFISH (27" PINCHED TAIL 7/1/06)</t>
  </si>
  <si>
    <t>10 LB 2 OZ</t>
  </si>
  <si>
    <t>.20</t>
  </si>
  <si>
    <t>2015-2016</t>
  </si>
  <si>
    <t xml:space="preserve">      REDFISH (MAX  LENGTH 27")</t>
  </si>
  <si>
    <t>10 LB 9.5 OZ</t>
  </si>
  <si>
    <t>.59</t>
  </si>
  <si>
    <t xml:space="preserve">      REDFISH (PRIOR TO MAX LENGTH)</t>
  </si>
  <si>
    <t>* MIKE PHILLIPS</t>
  </si>
  <si>
    <t>37 LB</t>
  </si>
  <si>
    <t>WALLY ARNOLD</t>
  </si>
  <si>
    <t>12 LB 8 OZ</t>
  </si>
  <si>
    <t>1993 -1994</t>
  </si>
  <si>
    <t xml:space="preserve">RED SNAPPER </t>
  </si>
  <si>
    <t>DOC YELTON</t>
  </si>
  <si>
    <t>29 LB 8 OZ</t>
  </si>
  <si>
    <t>1988 -1989</t>
  </si>
  <si>
    <t xml:space="preserve">      RED SNAPPER (PRIOR TO 1986)   </t>
  </si>
  <si>
    <t>* R.L. HARRIS</t>
  </si>
  <si>
    <t>29 LB 12 OZ</t>
  </si>
  <si>
    <t xml:space="preserve">SNOOK (DISCONTINUED) </t>
  </si>
  <si>
    <t>CHARLA RUDDEROW</t>
  </si>
  <si>
    <t>10 LB 7 OZ</t>
  </si>
  <si>
    <t>.44</t>
  </si>
  <si>
    <t>SPADEFISH (DISCONTINUED)</t>
  </si>
  <si>
    <t>LOIS DEGNAN</t>
  </si>
  <si>
    <t>.13</t>
  </si>
  <si>
    <t>2005 - 2006</t>
  </si>
  <si>
    <t>DENNIS GOLDSTEIN</t>
  </si>
  <si>
    <t>8 LB 4 OZ</t>
  </si>
  <si>
    <t>SWORDFISH (NEW AS OF 5/1/19)</t>
  </si>
  <si>
    <t>TARPON (RELEASE ONLY NOW)</t>
  </si>
  <si>
    <t>SUE TAYLOR</t>
  </si>
  <si>
    <t>114 LB</t>
  </si>
  <si>
    <t>1986 -1987</t>
  </si>
  <si>
    <t>JIMMY TEDDER</t>
  </si>
  <si>
    <t>11 LB 4 OZ</t>
  </si>
  <si>
    <t>2003 - 2004</t>
  </si>
  <si>
    <t>11 LB 0 OZ</t>
  </si>
  <si>
    <t>2009 - 2010</t>
  </si>
  <si>
    <t>ROBERT PERKINS</t>
  </si>
  <si>
    <t>11 LB 1 OZ</t>
  </si>
  <si>
    <t>.06</t>
  </si>
  <si>
    <t xml:space="preserve">TUNA                           </t>
  </si>
  <si>
    <t>64 LB 8 OZ</t>
  </si>
  <si>
    <t>1992 -1993</t>
  </si>
  <si>
    <t>MIKE CORNETT</t>
  </si>
  <si>
    <t>105 LBS</t>
  </si>
  <si>
    <t>JOHN BAGGOTT</t>
  </si>
  <si>
    <t>2 LB 11 OZ</t>
  </si>
  <si>
    <t xml:space="preserve">      WHITING (PRIOR TO 1986)          </t>
  </si>
  <si>
    <t>* EDDY MUSSALLEM</t>
  </si>
  <si>
    <t>2 LB 12 OZ</t>
  </si>
  <si>
    <t>ALL RECORDS MAY 1986 TO PRESENT</t>
  </si>
  <si>
    <t>* INFORMATION ONLY: RECORDS OF SEP 1959 THRU JAN 1968 &amp; JUN 1975 THRU FEB 1980</t>
  </si>
  <si>
    <t>Sheet1</t>
  </si>
  <si>
    <t>ENTRIES</t>
  </si>
  <si>
    <t>MO</t>
  </si>
  <si>
    <t>IN/ OFF</t>
  </si>
  <si>
    <t>BOAT CAPT</t>
  </si>
  <si>
    <t>TIME</t>
  </si>
  <si>
    <t>DATE WEIGHED</t>
  </si>
  <si>
    <t>MAIL/ EMAIL</t>
  </si>
  <si>
    <t>WHERE</t>
  </si>
  <si>
    <t>IN</t>
  </si>
  <si>
    <t>15 LB</t>
  </si>
  <si>
    <t>TOUR</t>
  </si>
  <si>
    <t>BAIT</t>
  </si>
  <si>
    <t>15 LBS</t>
  </si>
  <si>
    <t>AVID</t>
  </si>
  <si>
    <t>BAITS</t>
  </si>
  <si>
    <t>TERRELL JONES, SR</t>
  </si>
  <si>
    <t>SABC</t>
  </si>
  <si>
    <t>NEFMA</t>
  </si>
  <si>
    <t>3:30pm</t>
  </si>
  <si>
    <t>3:20pm</t>
  </si>
  <si>
    <t>WILLIAM DUPONT</t>
  </si>
  <si>
    <t>?</t>
  </si>
  <si>
    <t>WEB8/12</t>
  </si>
  <si>
    <t>OLD</t>
  </si>
  <si>
    <t>BRYAN MILLER</t>
  </si>
  <si>
    <t>KNOT FLYIN</t>
  </si>
  <si>
    <t>JOEL CUNNINGHAM</t>
  </si>
  <si>
    <t>CARMEL LYNN</t>
  </si>
  <si>
    <t>WEB 12/11</t>
  </si>
  <si>
    <t>HOME</t>
  </si>
  <si>
    <t>KEEPIN IR REEL</t>
  </si>
  <si>
    <t>WEB 1/5</t>
  </si>
  <si>
    <t>BAIT S</t>
  </si>
  <si>
    <t>MN</t>
  </si>
  <si>
    <t>BOBS</t>
  </si>
  <si>
    <t>NICKY EHART</t>
  </si>
  <si>
    <t>KEY WEST (N/M)</t>
  </si>
  <si>
    <t>BRAD WOLFF (N/M)</t>
  </si>
  <si>
    <t>3LB</t>
  </si>
  <si>
    <t>ZACKARY TIMMONS</t>
  </si>
  <si>
    <t>3 LB</t>
  </si>
  <si>
    <t>RICK MACKEY</t>
  </si>
  <si>
    <t>AM2PM</t>
  </si>
  <si>
    <t>JOE DRISCOLL</t>
  </si>
  <si>
    <t>RED ROBER</t>
  </si>
  <si>
    <t>WEB 01/24</t>
  </si>
  <si>
    <t>ACGFA</t>
  </si>
  <si>
    <t>CARL BRIGHT (N/M)</t>
  </si>
  <si>
    <t>MIKE MILLO</t>
  </si>
  <si>
    <t>SEA BORN</t>
  </si>
  <si>
    <t>WEB11/8</t>
  </si>
  <si>
    <t>TOMMY KEENY</t>
  </si>
  <si>
    <t>QUEEN RED (N/M)</t>
  </si>
  <si>
    <t>TAMMY BISHOP (N/M)</t>
  </si>
  <si>
    <t>CHRIS GODWIN</t>
  </si>
  <si>
    <t>MISS JENNETTE</t>
  </si>
  <si>
    <t>ERIC PANNONE</t>
  </si>
  <si>
    <t>WEB 01/6</t>
  </si>
  <si>
    <t>BOB</t>
  </si>
  <si>
    <t>WEB9/14</t>
  </si>
  <si>
    <t>RUSTY LUKER</t>
  </si>
  <si>
    <t>RUNABOUT</t>
  </si>
  <si>
    <t>RUSSEL LUKER</t>
  </si>
  <si>
    <t>ZACK TIMMONS</t>
  </si>
  <si>
    <t>AQUAFAOGE</t>
  </si>
  <si>
    <t>CARL BRIGHT</t>
  </si>
  <si>
    <t>CHUCK DYKES</t>
  </si>
  <si>
    <t>WEB 2/19</t>
  </si>
  <si>
    <t>CHRIS GOODWIN</t>
  </si>
  <si>
    <t>MRS JEANETTE</t>
  </si>
  <si>
    <t>NATTY'S SALTY CADDIE</t>
  </si>
  <si>
    <t>JONATHAN LUKER</t>
  </si>
  <si>
    <t>LEROY KINLAW, JR</t>
  </si>
  <si>
    <t>TJ JONES</t>
  </si>
  <si>
    <t>LIL LIVE WIRE</t>
  </si>
  <si>
    <t>KELLY ROBINSTON</t>
  </si>
  <si>
    <t>WESTLEY ROBINSTON</t>
  </si>
  <si>
    <t>WEB8/25</t>
  </si>
  <si>
    <t>CHRIS LAWRENCE</t>
  </si>
  <si>
    <t>SALT WATER THERAPY</t>
  </si>
  <si>
    <t>WEB11/14</t>
  </si>
  <si>
    <t>BRIAN MILLER</t>
  </si>
  <si>
    <t>ALYSSIA FRANK</t>
  </si>
  <si>
    <t>CRIMSON TIDE</t>
  </si>
  <si>
    <t>JOHN FRANK</t>
  </si>
  <si>
    <t>NICOLE EHART</t>
  </si>
  <si>
    <r>
      <rPr>
        <sz val="11"/>
        <color indexed="8"/>
        <rFont val="Calibri"/>
      </rPr>
      <t xml:space="preserve">MIKE VITKO </t>
    </r>
    <r>
      <rPr>
        <sz val="11"/>
        <color indexed="14"/>
        <rFont val="Calibri"/>
      </rPr>
      <t>N/M</t>
    </r>
  </si>
  <si>
    <t>WEB 2/15</t>
  </si>
  <si>
    <t>LATE</t>
  </si>
  <si>
    <r>
      <rPr>
        <sz val="11"/>
        <color indexed="8"/>
        <rFont val="Calibri"/>
      </rPr>
      <t xml:space="preserve">QUEEN RED </t>
    </r>
    <r>
      <rPr>
        <sz val="11"/>
        <color indexed="14"/>
        <rFont val="Calibri"/>
      </rPr>
      <t>N/M</t>
    </r>
  </si>
  <si>
    <r>
      <rPr>
        <sz val="11"/>
        <color indexed="8"/>
        <rFont val="Calibri"/>
      </rPr>
      <t xml:space="preserve">TAMMY BISHOP </t>
    </r>
    <r>
      <rPr>
        <sz val="11"/>
        <color indexed="14"/>
        <rFont val="Calibri"/>
      </rPr>
      <t>N/M</t>
    </r>
  </si>
  <si>
    <t>WEB7/18</t>
  </si>
  <si>
    <t>VOID</t>
  </si>
  <si>
    <t>3:15pm</t>
  </si>
  <si>
    <t>WEB10/12</t>
  </si>
  <si>
    <t>N/Z</t>
  </si>
  <si>
    <t>in</t>
  </si>
  <si>
    <t>n/a</t>
  </si>
  <si>
    <t>OFF</t>
  </si>
  <si>
    <t>WEB7/13</t>
  </si>
  <si>
    <t>1 LB</t>
  </si>
  <si>
    <t>LEROY KINLAW, JR.</t>
  </si>
  <si>
    <t>5:00pm</t>
  </si>
  <si>
    <t xml:space="preserve">Stephen Strickland </t>
  </si>
  <si>
    <t>CCYH</t>
  </si>
  <si>
    <t>BRIAN GADDIS</t>
  </si>
  <si>
    <t xml:space="preserve">Kelly Burres </t>
  </si>
  <si>
    <t>GWEN HUGHES (N/M)</t>
  </si>
  <si>
    <t>WEB5/14</t>
  </si>
  <si>
    <t>TERRY CREWS (N/M)</t>
  </si>
  <si>
    <t>WEB10/21</t>
  </si>
  <si>
    <t>GROUPER (OTHER)</t>
  </si>
  <si>
    <r>
      <rPr>
        <sz val="11"/>
        <color indexed="8"/>
        <rFont val="Calibri"/>
      </rPr>
      <t xml:space="preserve">JOE SHUGART </t>
    </r>
    <r>
      <rPr>
        <sz val="11"/>
        <color indexed="14"/>
        <rFont val="Calibri"/>
      </rPr>
      <t>(N/M)</t>
    </r>
  </si>
  <si>
    <t>KF TORN</t>
  </si>
  <si>
    <t>RODNEY RYAN</t>
  </si>
  <si>
    <t>BIGGER &amp; BETTER</t>
  </si>
  <si>
    <t>RICK BURRES</t>
  </si>
  <si>
    <t>WESTIN SPINDLE</t>
  </si>
  <si>
    <t>FREE RIDE</t>
  </si>
  <si>
    <t>TOM RAINS</t>
  </si>
  <si>
    <t>WYATT BAKER</t>
  </si>
  <si>
    <t>LEFT HOOK</t>
  </si>
  <si>
    <t>WADE DRURY</t>
  </si>
  <si>
    <t>BLAKE VAN KIRK</t>
  </si>
  <si>
    <t>MS KIM</t>
  </si>
  <si>
    <t>RANDY VAN KIRK</t>
  </si>
  <si>
    <t>GAVIN WILLIAMS (N/M)</t>
  </si>
  <si>
    <t>WEB7/29</t>
  </si>
  <si>
    <t>AIDEN STRICKLAND</t>
  </si>
  <si>
    <t>ADY'S DADDY</t>
  </si>
  <si>
    <t>STEPHEN STRICKLAND</t>
  </si>
  <si>
    <t>JAMICA ZIPPERER (N/M)</t>
  </si>
  <si>
    <t>LAYNE RAINS (N/M)</t>
  </si>
  <si>
    <t>EDDIE GATCHELL</t>
  </si>
  <si>
    <t>KEVIN WHITFIELD</t>
  </si>
  <si>
    <t>STEPHANIE GUERNON</t>
  </si>
  <si>
    <t>SIX PACK</t>
  </si>
  <si>
    <t>STUART GEORGE</t>
  </si>
  <si>
    <t>MARK HAGAN</t>
  </si>
  <si>
    <t>RYLEE COLEE</t>
  </si>
  <si>
    <t>JAY COLEE</t>
  </si>
  <si>
    <t>ED GATCHELL</t>
  </si>
  <si>
    <t>???</t>
  </si>
  <si>
    <t>ROBERT OLSEN (N/C)</t>
  </si>
  <si>
    <t>KAYLEE TURNER</t>
  </si>
  <si>
    <t>RAEGAN COLEE</t>
  </si>
  <si>
    <t>CHARLEY DUDLEY</t>
  </si>
  <si>
    <t>M?</t>
  </si>
  <si>
    <t>JOE SHUGART (N/M)</t>
  </si>
  <si>
    <t>EMMA HAGAN</t>
  </si>
  <si>
    <t>THOMAS KEENY</t>
  </si>
  <si>
    <t>ZACHARY GRASSO</t>
  </si>
  <si>
    <t>GOT IT DONE</t>
  </si>
  <si>
    <t>ASHTON WILLIAMS</t>
  </si>
  <si>
    <t>KARINA BAPTISTE</t>
  </si>
  <si>
    <t>WEB5/8</t>
  </si>
  <si>
    <t>TRAVIS SMITHERS</t>
  </si>
  <si>
    <t>SHAE SMITH</t>
  </si>
  <si>
    <t>WEB6/27</t>
  </si>
  <si>
    <t>REILEY MILLER</t>
  </si>
  <si>
    <t>JENNA COUTS</t>
  </si>
  <si>
    <t>HOOKIN AROUND</t>
  </si>
  <si>
    <t>J.T. COUTS</t>
  </si>
  <si>
    <t>WEB8/15</t>
  </si>
  <si>
    <t>STEPHANIE BURT</t>
  </si>
  <si>
    <t xml:space="preserve">W </t>
  </si>
  <si>
    <t>WEB 12-9</t>
  </si>
  <si>
    <t>SCOTTIE MOTES (N/M)</t>
  </si>
  <si>
    <t>ROBERT BULLARD (N/M)</t>
  </si>
  <si>
    <t>MARIO CAYCEDO</t>
  </si>
  <si>
    <t>SAPS</t>
  </si>
  <si>
    <t>RACHAEL PACETTI</t>
  </si>
  <si>
    <t>TRIPLE R'S</t>
  </si>
  <si>
    <t>ADAM PACETTI</t>
  </si>
  <si>
    <t>RJ  ??</t>
  </si>
  <si>
    <t>DARIO CAYCEDO</t>
  </si>
  <si>
    <t>REESE PACETTI</t>
  </si>
  <si>
    <t>CHARLIE BERNARD (N/M)</t>
  </si>
  <si>
    <t>RUBY PACETTI</t>
  </si>
  <si>
    <t>KRISTY COLON (N/M)</t>
  </si>
  <si>
    <t>JAMES GILL</t>
  </si>
  <si>
    <t>SLIM CHANCE</t>
  </si>
  <si>
    <t>LEO RALEIGH</t>
  </si>
  <si>
    <t>WEB 12/8</t>
  </si>
  <si>
    <t xml:space="preserve">M </t>
  </si>
  <si>
    <r>
      <rPr>
        <sz val="11"/>
        <color indexed="8"/>
        <rFont val="Calibri"/>
      </rPr>
      <t xml:space="preserve">KRISTY COLON </t>
    </r>
    <r>
      <rPr>
        <sz val="11"/>
        <color indexed="14"/>
        <rFont val="Calibri"/>
      </rPr>
      <t>(N/M)</t>
    </r>
  </si>
  <si>
    <t xml:space="preserve">KRISTY COLON </t>
  </si>
  <si>
    <t>WEB11/24</t>
  </si>
  <si>
    <t>WEB 129</t>
  </si>
  <si>
    <t>CATCH IT (N/M)</t>
  </si>
  <si>
    <t>RICK SMITH (N/M)</t>
  </si>
  <si>
    <t>WEB6/8</t>
  </si>
  <si>
    <r>
      <rPr>
        <sz val="11"/>
        <color indexed="8"/>
        <rFont val="Calibri"/>
      </rPr>
      <t xml:space="preserve">KYLE EATMAN </t>
    </r>
    <r>
      <rPr>
        <sz val="11"/>
        <color indexed="14"/>
        <rFont val="Calibri"/>
      </rPr>
      <t>N/M</t>
    </r>
  </si>
  <si>
    <t>N2 DEEP</t>
  </si>
  <si>
    <t>WEB 01/05</t>
  </si>
  <si>
    <r>
      <rPr>
        <sz val="11"/>
        <color indexed="8"/>
        <rFont val="Calibri"/>
      </rPr>
      <t xml:space="preserve">JIMMY TEDDER </t>
    </r>
    <r>
      <rPr>
        <sz val="11"/>
        <color indexed="14"/>
        <rFont val="Calibri"/>
      </rPr>
      <t>N/M</t>
    </r>
  </si>
  <si>
    <t>WEB 01/5</t>
  </si>
  <si>
    <t>NA</t>
  </si>
  <si>
    <t>CLUB RECORD-PORGY</t>
  </si>
  <si>
    <t>MONTH</t>
  </si>
  <si>
    <t>REL</t>
  </si>
  <si>
    <t xml:space="preserve">DATE </t>
  </si>
  <si>
    <t>TIME CAUGHT</t>
  </si>
  <si>
    <t>TIME WEIGHED</t>
  </si>
  <si>
    <t>MARLIN</t>
  </si>
  <si>
    <t xml:space="preserve">J </t>
  </si>
  <si>
    <t>RELEASED</t>
  </si>
  <si>
    <t>WEB 3/2</t>
  </si>
  <si>
    <t>C-FAN</t>
  </si>
  <si>
    <t>HARRY GRAVES (N/M)</t>
  </si>
  <si>
    <t>TROLLING TOURN</t>
  </si>
  <si>
    <t>IN-CLUB APRIL TROLLING TOURNAMENT - 2020</t>
  </si>
  <si>
    <t>AS OF: 04/30/20</t>
  </si>
  <si>
    <t>TOURNAMENT DATE APRIL 1ST - 30TH</t>
  </si>
  <si>
    <t>D CAUGHT</t>
  </si>
  <si>
    <t>D WEIGH</t>
  </si>
  <si>
    <t>WEIGH TIME</t>
  </si>
  <si>
    <t>WEIGH LOCA.</t>
  </si>
  <si>
    <t>4/21/202</t>
  </si>
  <si>
    <t>JEFF SCHELEGEL</t>
  </si>
  <si>
    <t>DOPHIN</t>
  </si>
  <si>
    <t>MARK CRETER</t>
  </si>
  <si>
    <t>TUAN</t>
  </si>
  <si>
    <r>
      <rPr>
        <sz val="10"/>
        <color indexed="8"/>
        <rFont val="Arial"/>
      </rPr>
      <t xml:space="preserve">TERRY CREWS </t>
    </r>
    <r>
      <rPr>
        <sz val="10"/>
        <color indexed="14"/>
        <rFont val="Arial"/>
      </rPr>
      <t>(N/M)</t>
    </r>
  </si>
  <si>
    <r>
      <rPr>
        <sz val="10"/>
        <color indexed="8"/>
        <rFont val="Arial"/>
      </rPr>
      <t xml:space="preserve">MARK CRETER </t>
    </r>
    <r>
      <rPr>
        <sz val="10"/>
        <color indexed="14"/>
        <rFont val="Arial"/>
      </rPr>
      <t>(N/M)</t>
    </r>
  </si>
  <si>
    <t>TUNA (Blackfin)</t>
  </si>
  <si>
    <t>WEN 4/30</t>
  </si>
  <si>
    <t>BOAT'S POINTS - ONLY BOATS AND FISH WITH POINTS SHOWN</t>
  </si>
  <si>
    <t>D WEIGHD</t>
  </si>
  <si>
    <t>WEIGH  TIME</t>
  </si>
  <si>
    <t>LOCATION</t>
  </si>
  <si>
    <t>ENTRIES:</t>
  </si>
  <si>
    <t>ANGLER NAME</t>
  </si>
  <si>
    <t>GOTRDONE</t>
  </si>
  <si>
    <t>II SALTY</t>
  </si>
  <si>
    <t>KEEPIN IT REAL</t>
  </si>
  <si>
    <t>WEEDLINE</t>
  </si>
  <si>
    <t>CAST AWAY</t>
  </si>
  <si>
    <t>FISH FINDER</t>
  </si>
</sst>
</file>

<file path=xl/styles.xml><?xml version="1.0" encoding="utf-8"?>
<styleSheet xmlns="http://schemas.openxmlformats.org/spreadsheetml/2006/main">
  <numFmts count="3">
    <numFmt numFmtId="0" formatCode="General"/>
    <numFmt numFmtId="59" formatCode="mm/dd/yy"/>
    <numFmt numFmtId="60" formatCode=".00"/>
  </numFmts>
  <fonts count="23">
    <font>
      <sz val="10"/>
      <color indexed="8"/>
      <name val="Arial"/>
    </font>
    <font>
      <sz val="12"/>
      <color indexed="8"/>
      <name val="Arial"/>
    </font>
    <font>
      <sz val="14"/>
      <color indexed="8"/>
      <name val="Arial"/>
    </font>
    <font>
      <sz val="12"/>
      <color indexed="8"/>
      <name val="Helvetica Neue"/>
    </font>
    <font>
      <u val="single"/>
      <sz val="12"/>
      <color indexed="11"/>
      <name val="Arial"/>
    </font>
    <font>
      <sz val="11"/>
      <color indexed="8"/>
      <name val="Calibri"/>
    </font>
    <font>
      <sz val="13"/>
      <color indexed="8"/>
      <name val="Arial"/>
    </font>
    <font>
      <b val="1"/>
      <sz val="11"/>
      <color indexed="8"/>
      <name val="Calibri"/>
    </font>
    <font>
      <b val="1"/>
      <u val="single"/>
      <sz val="11"/>
      <color indexed="8"/>
      <name val="Calibri"/>
    </font>
    <font>
      <sz val="11"/>
      <color indexed="14"/>
      <name val="Calibri"/>
    </font>
    <font>
      <sz val="11"/>
      <color indexed="8"/>
      <name val="Arial"/>
    </font>
    <font>
      <b val="1"/>
      <sz val="11"/>
      <color indexed="8"/>
      <name val="Arial"/>
    </font>
    <font>
      <sz val="12"/>
      <color indexed="8"/>
      <name val="Calibri"/>
    </font>
    <font>
      <sz val="10"/>
      <color indexed="8"/>
      <name val="Calibri"/>
    </font>
    <font>
      <b val="1"/>
      <sz val="12"/>
      <color indexed="8"/>
      <name val="Calibri"/>
    </font>
    <font>
      <sz val="12"/>
      <color indexed="14"/>
      <name val="Calibri"/>
    </font>
    <font>
      <b val="1"/>
      <sz val="12"/>
      <color indexed="8"/>
      <name val="Arial"/>
    </font>
    <font>
      <b val="1"/>
      <u val="single"/>
      <sz val="12"/>
      <color indexed="8"/>
      <name val="Arial"/>
    </font>
    <font>
      <b val="1"/>
      <u val="single"/>
      <sz val="11"/>
      <color indexed="8"/>
      <name val="Arial"/>
    </font>
    <font>
      <b val="1"/>
      <sz val="11"/>
      <color indexed="14"/>
      <name val="Calibri"/>
    </font>
    <font>
      <b val="1"/>
      <sz val="10"/>
      <color indexed="8"/>
      <name val="Arial"/>
    </font>
    <font>
      <b val="1"/>
      <u val="single"/>
      <sz val="10"/>
      <color indexed="8"/>
      <name val="Arial"/>
    </font>
    <font>
      <sz val="10"/>
      <color indexed="14"/>
      <name val="Arial"/>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s>
  <borders count="64">
    <border>
      <left/>
      <right/>
      <top/>
      <bottom/>
      <diagonal/>
    </border>
    <border>
      <left style="thin">
        <color indexed="12"/>
      </left>
      <right style="thin">
        <color indexed="12"/>
      </right>
      <top style="thin">
        <color indexed="12"/>
      </top>
      <bottom style="thin">
        <color indexed="12"/>
      </bottom>
      <diagonal/>
    </border>
    <border>
      <left style="medium">
        <color indexed="8"/>
      </left>
      <right style="thin">
        <color indexed="12"/>
      </right>
      <top style="medium">
        <color indexed="8"/>
      </top>
      <bottom style="medium">
        <color indexed="8"/>
      </bottom>
      <diagonal/>
    </border>
    <border>
      <left style="thin">
        <color indexed="12"/>
      </left>
      <right style="thin">
        <color indexed="12"/>
      </right>
      <top style="medium">
        <color indexed="8"/>
      </top>
      <bottom style="medium">
        <color indexed="8"/>
      </bottom>
      <diagonal/>
    </border>
    <border>
      <left style="thin">
        <color indexed="12"/>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12"/>
      </right>
      <top style="medium">
        <color indexed="8"/>
      </top>
      <bottom style="medium">
        <color indexed="8"/>
      </bottom>
      <diagonal/>
    </border>
    <border>
      <left style="thin">
        <color indexed="12"/>
      </left>
      <right style="medium">
        <color indexed="8"/>
      </right>
      <top style="medium">
        <color indexed="8"/>
      </top>
      <bottom style="medium">
        <color indexed="8"/>
      </bottom>
      <diagonal/>
    </border>
    <border>
      <left style="medium">
        <color indexed="8"/>
      </left>
      <right style="thin">
        <color indexed="12"/>
      </right>
      <top style="thin">
        <color indexed="12"/>
      </top>
      <bottom style="thin">
        <color indexed="12"/>
      </bottom>
      <diagonal/>
    </border>
    <border>
      <left style="medium">
        <color indexed="8"/>
      </left>
      <right style="thin">
        <color indexed="12"/>
      </right>
      <top style="medium">
        <color indexed="8"/>
      </top>
      <bottom style="thin">
        <color indexed="12"/>
      </bottom>
      <diagonal/>
    </border>
    <border>
      <left style="thin">
        <color indexed="12"/>
      </left>
      <right style="thin">
        <color indexed="12"/>
      </right>
      <top style="medium">
        <color indexed="8"/>
      </top>
      <bottom style="thin">
        <color indexed="12"/>
      </bottom>
      <diagonal/>
    </border>
    <border>
      <left style="thin">
        <color indexed="12"/>
      </left>
      <right style="medium">
        <color indexed="8"/>
      </right>
      <top style="medium">
        <color indexed="8"/>
      </top>
      <bottom style="thin">
        <color indexed="12"/>
      </bottom>
      <diagonal/>
    </border>
    <border>
      <left style="thin">
        <color indexed="12"/>
      </left>
      <right style="medium">
        <color indexed="8"/>
      </right>
      <top style="thin">
        <color indexed="12"/>
      </top>
      <bottom style="thin">
        <color indexed="12"/>
      </bottom>
      <diagonal/>
    </border>
    <border>
      <left style="medium">
        <color indexed="8"/>
      </left>
      <right style="thin">
        <color indexed="12"/>
      </right>
      <top style="thin">
        <color indexed="12"/>
      </top>
      <bottom style="medium">
        <color indexed="8"/>
      </bottom>
      <diagonal/>
    </border>
    <border>
      <left style="thin">
        <color indexed="12"/>
      </left>
      <right style="thin">
        <color indexed="12"/>
      </right>
      <top style="thin">
        <color indexed="12"/>
      </top>
      <bottom style="medium">
        <color indexed="8"/>
      </bottom>
      <diagonal/>
    </border>
    <border>
      <left style="medium">
        <color indexed="8"/>
      </left>
      <right style="thin">
        <color indexed="12"/>
      </right>
      <top style="thin">
        <color indexed="12"/>
      </top>
      <bottom style="thin">
        <color indexed="8"/>
      </bottom>
      <diagonal/>
    </border>
    <border>
      <left style="thin">
        <color indexed="12"/>
      </left>
      <right style="thin">
        <color indexed="12"/>
      </right>
      <top style="thin">
        <color indexed="12"/>
      </top>
      <bottom style="thin">
        <color indexed="8"/>
      </bottom>
      <diagonal/>
    </border>
    <border>
      <left style="thin">
        <color indexed="12"/>
      </left>
      <right style="medium">
        <color indexed="8"/>
      </right>
      <top style="thin">
        <color indexed="12"/>
      </top>
      <bottom style="thin">
        <color indexed="8"/>
      </bottom>
      <diagonal/>
    </border>
    <border>
      <left style="medium">
        <color indexed="8"/>
      </left>
      <right style="thin">
        <color indexed="12"/>
      </right>
      <top style="thin">
        <color indexed="8"/>
      </top>
      <bottom style="medium">
        <color indexed="8"/>
      </bottom>
      <diagonal/>
    </border>
    <border>
      <left style="thin">
        <color indexed="12"/>
      </left>
      <right style="thin">
        <color indexed="12"/>
      </right>
      <top style="thin">
        <color indexed="8"/>
      </top>
      <bottom style="medium">
        <color indexed="8"/>
      </bottom>
      <diagonal/>
    </border>
    <border>
      <left style="thin">
        <color indexed="12"/>
      </left>
      <right style="medium">
        <color indexed="8"/>
      </right>
      <top style="thin">
        <color indexed="8"/>
      </top>
      <bottom style="medium">
        <color indexed="8"/>
      </bottom>
      <diagonal/>
    </border>
    <border>
      <left style="thin">
        <color indexed="12"/>
      </left>
      <right style="medium">
        <color indexed="8"/>
      </right>
      <top style="thin">
        <color indexed="12"/>
      </top>
      <bottom style="medium">
        <color indexed="8"/>
      </bottom>
      <diagonal/>
    </border>
    <border>
      <left style="thin">
        <color indexed="12"/>
      </left>
      <right style="thin">
        <color indexed="12"/>
      </right>
      <top style="medium">
        <color indexed="8"/>
      </top>
      <bottom/>
      <diagonal/>
    </border>
    <border>
      <left style="medium">
        <color indexed="8"/>
      </left>
      <right style="thin">
        <color indexed="8"/>
      </right>
      <top style="thin">
        <color indexed="12"/>
      </top>
      <bottom style="medium">
        <color indexed="8"/>
      </bottom>
      <diagonal/>
    </border>
    <border>
      <left style="thin">
        <color indexed="8"/>
      </left>
      <right style="thin">
        <color indexed="8"/>
      </right>
      <top/>
      <bottom style="medium">
        <color indexed="8"/>
      </bottom>
      <diagonal/>
    </border>
    <border>
      <left style="thin">
        <color indexed="8"/>
      </left>
      <right style="thin">
        <color indexed="12"/>
      </right>
      <top style="thin">
        <color indexed="12"/>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12"/>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thin">
        <color indexed="12"/>
      </top>
      <bottom style="medium">
        <color indexed="8"/>
      </bottom>
      <diagonal/>
    </border>
    <border>
      <left style="medium">
        <color indexed="8"/>
      </left>
      <right style="thin">
        <color indexed="8"/>
      </right>
      <top style="medium">
        <color indexed="8"/>
      </top>
      <bottom style="thin">
        <color indexed="12"/>
      </bottom>
      <diagonal/>
    </border>
    <border>
      <left style="thin">
        <color indexed="8"/>
      </left>
      <right style="thin">
        <color indexed="8"/>
      </right>
      <top style="medium">
        <color indexed="8"/>
      </top>
      <bottom style="thin">
        <color indexed="12"/>
      </bottom>
      <diagonal/>
    </border>
    <border>
      <left style="thin">
        <color indexed="8"/>
      </left>
      <right style="medium">
        <color indexed="8"/>
      </right>
      <top style="medium">
        <color indexed="8"/>
      </top>
      <bottom style="thin">
        <color indexed="12"/>
      </bottom>
      <diagonal/>
    </border>
    <border>
      <left style="medium">
        <color indexed="8"/>
      </left>
      <right style="medium">
        <color indexed="8"/>
      </right>
      <top style="medium">
        <color indexed="8"/>
      </top>
      <bottom/>
      <diagonal/>
    </border>
    <border>
      <left style="medium">
        <color indexed="8"/>
      </left>
      <right style="medium">
        <color indexed="8"/>
      </right>
      <top style="thin">
        <color indexed="12"/>
      </top>
      <bottom style="thin">
        <color indexed="12"/>
      </bottom>
      <diagonal/>
    </border>
    <border>
      <left style="medium">
        <color indexed="8"/>
      </left>
      <right style="thin">
        <color indexed="8"/>
      </right>
      <top style="thin">
        <color indexed="12"/>
      </top>
      <bottom style="thin">
        <color indexed="12"/>
      </bottom>
      <diagonal/>
    </border>
    <border>
      <left style="thin">
        <color indexed="8"/>
      </left>
      <right style="thin">
        <color indexed="8"/>
      </right>
      <top style="thin">
        <color indexed="12"/>
      </top>
      <bottom style="thin">
        <color indexed="12"/>
      </bottom>
      <diagonal/>
    </border>
    <border>
      <left style="thin">
        <color indexed="8"/>
      </left>
      <right style="medium">
        <color indexed="8"/>
      </right>
      <top style="thin">
        <color indexed="12"/>
      </top>
      <bottom style="thin">
        <color indexed="12"/>
      </bottom>
      <diagonal/>
    </border>
    <border>
      <left style="medium">
        <color indexed="8"/>
      </left>
      <right style="medium">
        <color indexed="8"/>
      </right>
      <top/>
      <bottom/>
      <diagonal/>
    </border>
    <border>
      <left style="medium">
        <color indexed="8"/>
      </left>
      <right style="medium">
        <color indexed="8"/>
      </right>
      <top style="thin">
        <color indexed="12"/>
      </top>
      <bottom style="thin">
        <color indexed="8"/>
      </bottom>
      <diagonal/>
    </border>
    <border>
      <left style="medium">
        <color indexed="8"/>
      </left>
      <right style="thin">
        <color indexed="8"/>
      </right>
      <top style="thin">
        <color indexed="12"/>
      </top>
      <bottom style="thin">
        <color indexed="8"/>
      </bottom>
      <diagonal/>
    </border>
    <border>
      <left style="thin">
        <color indexed="8"/>
      </left>
      <right style="thin">
        <color indexed="8"/>
      </right>
      <top style="thin">
        <color indexed="12"/>
      </top>
      <bottom style="thin">
        <color indexed="8"/>
      </bottom>
      <diagonal/>
    </border>
    <border>
      <left style="thin">
        <color indexed="8"/>
      </left>
      <right style="medium">
        <color indexed="8"/>
      </right>
      <top style="thin">
        <color indexed="12"/>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12"/>
      </bottom>
      <diagonal/>
    </border>
    <border>
      <left style="medium">
        <color indexed="8"/>
      </left>
      <right style="thin">
        <color indexed="8"/>
      </right>
      <top style="thin">
        <color indexed="8"/>
      </top>
      <bottom style="thin">
        <color indexed="12"/>
      </bottom>
      <diagonal/>
    </border>
    <border>
      <left style="thin">
        <color indexed="8"/>
      </left>
      <right style="thin">
        <color indexed="8"/>
      </right>
      <top style="thin">
        <color indexed="8"/>
      </top>
      <bottom style="thin">
        <color indexed="12"/>
      </bottom>
      <diagonal/>
    </border>
    <border>
      <left style="thin">
        <color indexed="8"/>
      </left>
      <right style="medium">
        <color indexed="8"/>
      </right>
      <top style="thin">
        <color indexed="8"/>
      </top>
      <bottom style="thin">
        <color indexed="12"/>
      </bottom>
      <diagonal/>
    </border>
    <border>
      <left style="medium">
        <color indexed="8"/>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12"/>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12"/>
      </left>
      <right style="thin">
        <color indexed="8"/>
      </right>
      <top style="medium">
        <color indexed="8"/>
      </top>
      <bottom style="thin">
        <color indexed="12"/>
      </bottom>
      <diagonal/>
    </border>
    <border>
      <left style="thin">
        <color indexed="8"/>
      </left>
      <right style="thin">
        <color indexed="12"/>
      </right>
      <top style="medium">
        <color indexed="8"/>
      </top>
      <bottom style="thin">
        <color indexed="12"/>
      </bottom>
      <diagonal/>
    </border>
    <border>
      <left style="thin">
        <color indexed="12"/>
      </left>
      <right style="thin">
        <color indexed="8"/>
      </right>
      <top style="thin">
        <color indexed="12"/>
      </top>
      <bottom style="thin">
        <color indexed="12"/>
      </bottom>
      <diagonal/>
    </border>
    <border>
      <left style="thin">
        <color indexed="8"/>
      </left>
      <right style="thin">
        <color indexed="12"/>
      </right>
      <top style="thin">
        <color indexed="12"/>
      </top>
      <bottom style="thin">
        <color indexed="12"/>
      </bottom>
      <diagonal/>
    </border>
    <border>
      <left style="thin">
        <color indexed="12"/>
      </left>
      <right style="thin">
        <color indexed="8"/>
      </right>
      <top style="thin">
        <color indexed="12"/>
      </top>
      <bottom style="medium">
        <color indexed="8"/>
      </bottom>
      <diagonal/>
    </border>
  </borders>
  <cellStyleXfs count="1">
    <xf numFmtId="0" fontId="0" applyNumberFormat="0" applyFont="1" applyFill="0" applyBorder="0" applyAlignment="1" applyProtection="0">
      <alignment vertical="bottom"/>
    </xf>
  </cellStyleXfs>
  <cellXfs count="700">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0" fontId="5" fillId="4" borderId="1" applyNumberFormat="1" applyFont="1" applyFill="1" applyBorder="1" applyAlignment="1" applyProtection="0">
      <alignment vertical="bottom"/>
    </xf>
    <xf numFmtId="0" fontId="5" fillId="4" borderId="1" applyNumberFormat="1" applyFont="1" applyFill="1" applyBorder="1" applyAlignment="1" applyProtection="0">
      <alignment horizontal="center" vertical="bottom"/>
    </xf>
    <xf numFmtId="0" fontId="0" borderId="1" applyNumberFormat="1" applyFont="1" applyFill="0" applyBorder="1" applyAlignment="1" applyProtection="0">
      <alignment vertical="bottom"/>
    </xf>
    <xf numFmtId="49" fontId="7" fillId="4" borderId="2" applyNumberFormat="1" applyFont="1" applyFill="1" applyBorder="1" applyAlignment="1" applyProtection="0">
      <alignment horizontal="left" vertical="center" wrapText="1"/>
    </xf>
    <xf numFmtId="0" fontId="0" fillId="4" borderId="3" applyNumberFormat="0" applyFont="1" applyFill="1" applyBorder="1" applyAlignment="1" applyProtection="0">
      <alignment horizontal="left" vertical="center" wrapText="1"/>
    </xf>
    <xf numFmtId="0" fontId="0" fillId="4" borderId="4" applyNumberFormat="0" applyFont="1" applyFill="1" applyBorder="1" applyAlignment="1" applyProtection="0">
      <alignment horizontal="left" vertical="center" wrapText="1"/>
    </xf>
    <xf numFmtId="49" fontId="7" fillId="4" borderId="5" applyNumberFormat="1" applyFont="1" applyFill="1" applyBorder="1" applyAlignment="1" applyProtection="0">
      <alignment horizontal="left" vertical="center"/>
    </xf>
    <xf numFmtId="49" fontId="7" fillId="4" borderId="6" applyNumberFormat="1" applyFont="1" applyFill="1" applyBorder="1" applyAlignment="1" applyProtection="0">
      <alignment horizontal="left" vertical="center" wrapText="1"/>
    </xf>
    <xf numFmtId="0" fontId="0" fillId="4" borderId="7" applyNumberFormat="0" applyFont="1" applyFill="1" applyBorder="1" applyAlignment="1" applyProtection="0">
      <alignment horizontal="left" vertical="center" wrapText="1"/>
    </xf>
    <xf numFmtId="0" fontId="7" fillId="4" borderId="8" applyNumberFormat="0" applyFont="1" applyFill="1" applyBorder="1" applyAlignment="1" applyProtection="0">
      <alignment horizontal="left" vertical="center"/>
    </xf>
    <xf numFmtId="0" fontId="7" fillId="4" borderId="2" applyNumberFormat="0" applyFont="1" applyFill="1" applyBorder="1" applyAlignment="1" applyProtection="0">
      <alignment horizontal="center" vertical="center"/>
    </xf>
    <xf numFmtId="2" fontId="5" fillId="4" borderId="3" applyNumberFormat="1" applyFont="1" applyFill="1" applyBorder="1" applyAlignment="1" applyProtection="0">
      <alignment horizontal="center" vertical="center"/>
    </xf>
    <xf numFmtId="0" fontId="5" fillId="4" borderId="3" applyNumberFormat="0" applyFont="1" applyFill="1" applyBorder="1" applyAlignment="1" applyProtection="0">
      <alignment horizontal="left" vertical="center"/>
    </xf>
    <xf numFmtId="14" fontId="5" fillId="4" borderId="3" applyNumberFormat="1" applyFont="1" applyFill="1" applyBorder="1" applyAlignment="1" applyProtection="0">
      <alignment horizontal="center" vertical="center"/>
    </xf>
    <xf numFmtId="14" fontId="5" fillId="4" borderId="3" applyNumberFormat="1" applyFont="1" applyFill="1" applyBorder="1" applyAlignment="1" applyProtection="0">
      <alignment horizontal="center" vertical="center" wrapText="1"/>
    </xf>
    <xf numFmtId="0" fontId="5" fillId="4" borderId="3" applyNumberFormat="0" applyFont="1" applyFill="1" applyBorder="1" applyAlignment="1" applyProtection="0">
      <alignment horizontal="center" vertical="center"/>
    </xf>
    <xf numFmtId="0" fontId="7" fillId="4" borderId="7" applyNumberFormat="0" applyFont="1" applyFill="1" applyBorder="1" applyAlignment="1" applyProtection="0">
      <alignment horizontal="center" vertical="center"/>
    </xf>
    <xf numFmtId="49" fontId="7" fillId="4" borderId="3" applyNumberFormat="1" applyFont="1" applyFill="1" applyBorder="1" applyAlignment="1" applyProtection="0">
      <alignment horizontal="left" vertical="center" wrapText="1"/>
    </xf>
    <xf numFmtId="0" fontId="5" fillId="4" borderId="1" applyNumberFormat="1" applyFont="1" applyFill="1" applyBorder="1" applyAlignment="1" applyProtection="0">
      <alignment horizontal="left" vertical="bottom"/>
    </xf>
    <xf numFmtId="0" fontId="5" fillId="4" borderId="9" applyNumberFormat="0" applyFont="1" applyFill="1" applyBorder="1" applyAlignment="1" applyProtection="0">
      <alignment horizontal="center" vertical="center"/>
    </xf>
    <xf numFmtId="0" fontId="7" fillId="4" borderId="10" applyNumberFormat="0" applyFont="1" applyFill="1" applyBorder="1" applyAlignment="1" applyProtection="0">
      <alignment horizontal="left" vertical="center"/>
    </xf>
    <xf numFmtId="2" fontId="5" fillId="4" borderId="10" applyNumberFormat="1" applyFont="1" applyFill="1" applyBorder="1" applyAlignment="1" applyProtection="0">
      <alignment horizontal="center" vertical="center"/>
    </xf>
    <xf numFmtId="0" fontId="0" fillId="4" borderId="10" applyNumberFormat="0" applyFont="1" applyFill="1" applyBorder="1" applyAlignment="1" applyProtection="0">
      <alignment vertical="center"/>
    </xf>
    <xf numFmtId="14" fontId="5" fillId="4" borderId="10" applyNumberFormat="1" applyFont="1" applyFill="1" applyBorder="1" applyAlignment="1" applyProtection="0">
      <alignment horizontal="center" vertical="center"/>
    </xf>
    <xf numFmtId="14" fontId="5" fillId="4" borderId="10" applyNumberFormat="1" applyFont="1" applyFill="1" applyBorder="1" applyAlignment="1" applyProtection="0">
      <alignment horizontal="center" vertical="center" wrapText="1"/>
    </xf>
    <xf numFmtId="0" fontId="5" fillId="4" borderId="10" applyNumberFormat="0" applyFont="1" applyFill="1" applyBorder="1" applyAlignment="1" applyProtection="0">
      <alignment horizontal="center" vertical="center"/>
    </xf>
    <xf numFmtId="0" fontId="5" fillId="4" borderId="11" applyNumberFormat="0" applyFont="1" applyFill="1" applyBorder="1" applyAlignment="1" applyProtection="0">
      <alignment horizontal="center" vertical="center"/>
    </xf>
    <xf numFmtId="0" fontId="5" fillId="4" borderId="8" applyNumberFormat="0" applyFont="1" applyFill="1" applyBorder="1" applyAlignment="1" applyProtection="0">
      <alignment horizontal="center" vertical="bottom"/>
    </xf>
    <xf numFmtId="49" fontId="8" fillId="4" borderId="8" applyNumberFormat="1" applyFont="1" applyFill="1" applyBorder="1" applyAlignment="1" applyProtection="0">
      <alignment horizontal="center" vertical="bottom" wrapText="1"/>
    </xf>
    <xf numFmtId="49" fontId="8" fillId="4" borderId="1" applyNumberFormat="1" applyFont="1" applyFill="1" applyBorder="1" applyAlignment="1" applyProtection="0">
      <alignment horizontal="center" vertical="bottom"/>
    </xf>
    <xf numFmtId="49" fontId="8" fillId="4" borderId="1" applyNumberFormat="1" applyFont="1" applyFill="1" applyBorder="1" applyAlignment="1" applyProtection="0">
      <alignment horizontal="center" vertical="bottom" wrapText="1"/>
    </xf>
    <xf numFmtId="49" fontId="8" fillId="4" borderId="12" applyNumberFormat="1" applyFont="1" applyFill="1" applyBorder="1" applyAlignment="1" applyProtection="0">
      <alignment horizontal="center" vertical="bottom"/>
    </xf>
    <xf numFmtId="49" fontId="5" fillId="4" borderId="8" applyNumberFormat="1" applyFont="1" applyFill="1" applyBorder="1" applyAlignment="1" applyProtection="0">
      <alignment horizontal="center" vertical="bottom"/>
    </xf>
    <xf numFmtId="49" fontId="5" fillId="4" borderId="1" applyNumberFormat="1" applyFont="1" applyFill="1" applyBorder="1" applyAlignment="1" applyProtection="0">
      <alignment horizontal="left" vertical="bottom" wrapText="1"/>
    </xf>
    <xf numFmtId="2" fontId="5" fillId="4" borderId="1" applyNumberFormat="1" applyFont="1" applyFill="1" applyBorder="1" applyAlignment="1" applyProtection="0">
      <alignment horizontal="center" vertical="bottom"/>
    </xf>
    <xf numFmtId="14" fontId="5" fillId="4" borderId="1" applyNumberFormat="1" applyFont="1" applyFill="1" applyBorder="1" applyAlignment="1" applyProtection="0">
      <alignment horizontal="right" vertical="bottom" wrapText="1"/>
    </xf>
    <xf numFmtId="49" fontId="5" fillId="4" borderId="1" applyNumberFormat="1" applyFont="1" applyFill="1" applyBorder="1" applyAlignment="1" applyProtection="0">
      <alignment horizontal="center" vertical="center" wrapText="1"/>
    </xf>
    <xf numFmtId="49" fontId="5" fillId="4" borderId="1" applyNumberFormat="1" applyFont="1" applyFill="1" applyBorder="1" applyAlignment="1" applyProtection="0">
      <alignment horizontal="center" vertical="bottom"/>
    </xf>
    <xf numFmtId="0" fontId="5" fillId="4" borderId="1" applyNumberFormat="1" applyFont="1" applyFill="1" applyBorder="1" applyAlignment="1" applyProtection="0">
      <alignment horizontal="center" vertical="center"/>
    </xf>
    <xf numFmtId="0" fontId="0" fillId="4" borderId="1" applyNumberFormat="1" applyFont="1" applyFill="1" applyBorder="1" applyAlignment="1" applyProtection="0">
      <alignment vertical="bottom"/>
    </xf>
    <xf numFmtId="0" fontId="5" fillId="4" borderId="12" applyNumberFormat="0" applyFont="1" applyFill="1" applyBorder="1" applyAlignment="1" applyProtection="0">
      <alignment vertical="bottom"/>
    </xf>
    <xf numFmtId="0" fontId="5" fillId="4" borderId="1" applyNumberFormat="0" applyFont="1" applyFill="1" applyBorder="1" applyAlignment="1" applyProtection="0">
      <alignment horizontal="center" vertical="center"/>
    </xf>
    <xf numFmtId="49" fontId="9" fillId="4" borderId="1" applyNumberFormat="1" applyFont="1" applyFill="1" applyBorder="1" applyAlignment="1" applyProtection="0">
      <alignment horizontal="center" vertical="center"/>
    </xf>
    <xf numFmtId="49" fontId="9" fillId="4" borderId="1" applyNumberFormat="1" applyFont="1" applyFill="1" applyBorder="1" applyAlignment="1" applyProtection="0">
      <alignment horizontal="center" vertical="bottom"/>
    </xf>
    <xf numFmtId="14" fontId="9" fillId="4" borderId="1" applyNumberFormat="1" applyFont="1" applyFill="1" applyBorder="1" applyAlignment="1" applyProtection="0">
      <alignment horizontal="right" vertical="bottom" wrapText="1"/>
    </xf>
    <xf numFmtId="2" fontId="9" fillId="4" borderId="1" applyNumberFormat="1" applyFont="1" applyFill="1" applyBorder="1" applyAlignment="1" applyProtection="0">
      <alignment horizontal="center" vertical="bottom"/>
    </xf>
    <xf numFmtId="49" fontId="5" fillId="4" borderId="1" applyNumberFormat="1" applyFont="1" applyFill="1" applyBorder="1" applyAlignment="1" applyProtection="0">
      <alignment horizontal="center" vertical="center"/>
    </xf>
    <xf numFmtId="0" fontId="7" fillId="4" borderId="1" applyNumberFormat="0" applyFont="1" applyFill="1" applyBorder="1" applyAlignment="1" applyProtection="0">
      <alignment horizontal="left" vertical="bottom" wrapText="1"/>
    </xf>
    <xf numFmtId="0" fontId="5" fillId="4" borderId="1" applyNumberFormat="0" applyFont="1" applyFill="1" applyBorder="1" applyAlignment="1" applyProtection="0">
      <alignment horizontal="left" vertical="bottom" wrapText="1"/>
    </xf>
    <xf numFmtId="14" fontId="5" fillId="4" borderId="1" applyNumberFormat="1" applyFont="1" applyFill="1" applyBorder="1" applyAlignment="1" applyProtection="0">
      <alignment horizontal="center" vertical="center" wrapText="1"/>
    </xf>
    <xf numFmtId="0" fontId="5" fillId="4" borderId="1" applyNumberFormat="0" applyFont="1" applyFill="1" applyBorder="1" applyAlignment="1" applyProtection="0">
      <alignment horizontal="center" vertical="bottom"/>
    </xf>
    <xf numFmtId="0" fontId="10" fillId="4" borderId="1" applyNumberFormat="0" applyFont="1" applyFill="1" applyBorder="1" applyAlignment="1" applyProtection="0">
      <alignment horizontal="left" vertical="bottom" wrapText="1"/>
    </xf>
    <xf numFmtId="2" fontId="10" fillId="4" borderId="1" applyNumberFormat="1" applyFont="1" applyFill="1" applyBorder="1" applyAlignment="1" applyProtection="0">
      <alignment horizontal="center" vertical="bottom"/>
    </xf>
    <xf numFmtId="0" fontId="9" fillId="4" borderId="1" applyNumberFormat="0" applyFont="1" applyFill="1" applyBorder="1" applyAlignment="1" applyProtection="0">
      <alignment horizontal="center" vertical="bottom"/>
    </xf>
    <xf numFmtId="0" fontId="5" fillId="4" borderId="13" applyNumberFormat="0" applyFont="1" applyFill="1" applyBorder="1" applyAlignment="1" applyProtection="0">
      <alignment horizontal="center" vertical="bottom"/>
    </xf>
    <xf numFmtId="0" fontId="5" fillId="4" borderId="14" applyNumberFormat="0" applyFont="1" applyFill="1" applyBorder="1" applyAlignment="1" applyProtection="0">
      <alignment horizontal="left" vertical="bottom" wrapText="1"/>
    </xf>
    <xf numFmtId="2" fontId="5" fillId="4" borderId="14" applyNumberFormat="1" applyFont="1" applyFill="1" applyBorder="1" applyAlignment="1" applyProtection="0">
      <alignment horizontal="center" vertical="bottom"/>
    </xf>
    <xf numFmtId="0" fontId="7" fillId="4" borderId="14" applyNumberFormat="0" applyFont="1" applyFill="1" applyBorder="1" applyAlignment="1" applyProtection="0">
      <alignment horizontal="left" vertical="bottom" wrapText="1"/>
    </xf>
    <xf numFmtId="14" fontId="5" fillId="4" borderId="14" applyNumberFormat="1" applyFont="1" applyFill="1" applyBorder="1" applyAlignment="1" applyProtection="0">
      <alignment horizontal="right" vertical="bottom" wrapText="1"/>
    </xf>
    <xf numFmtId="0" fontId="5" fillId="4" borderId="14" applyNumberFormat="0" applyFont="1" applyFill="1" applyBorder="1" applyAlignment="1" applyProtection="0">
      <alignment horizontal="center" vertical="bottom"/>
    </xf>
    <xf numFmtId="0" fontId="5" fillId="4" borderId="2" applyNumberFormat="0" applyFont="1" applyFill="1" applyBorder="1" applyAlignment="1" applyProtection="0">
      <alignment horizontal="center" vertical="center"/>
    </xf>
    <xf numFmtId="0" fontId="7" fillId="4" borderId="3" applyNumberFormat="0" applyFont="1" applyFill="1" applyBorder="1" applyAlignment="1" applyProtection="0">
      <alignment horizontal="left" vertical="center"/>
    </xf>
    <xf numFmtId="0" fontId="0" fillId="4" borderId="7" applyNumberFormat="0" applyFont="1" applyFill="1" applyBorder="1" applyAlignment="1" applyProtection="0">
      <alignment vertical="center"/>
    </xf>
    <xf numFmtId="49" fontId="7" fillId="4" borderId="10" applyNumberFormat="1" applyFont="1" applyFill="1" applyBorder="1" applyAlignment="1" applyProtection="0">
      <alignment horizontal="left" vertical="center"/>
    </xf>
    <xf numFmtId="0" fontId="5" fillId="4" borderId="10" applyNumberFormat="0" applyFont="1" applyFill="1" applyBorder="1" applyAlignment="1" applyProtection="0">
      <alignment horizontal="left" vertical="center"/>
    </xf>
    <xf numFmtId="0" fontId="0" fillId="4" borderId="11" applyNumberFormat="0" applyFont="1" applyFill="1" applyBorder="1" applyAlignment="1" applyProtection="0">
      <alignment vertical="center"/>
    </xf>
    <xf numFmtId="49" fontId="8" fillId="4" borderId="8" applyNumberFormat="1" applyFont="1" applyFill="1" applyBorder="1" applyAlignment="1" applyProtection="0">
      <alignment horizontal="center" vertical="bottom"/>
    </xf>
    <xf numFmtId="49" fontId="8" fillId="4" borderId="1" applyNumberFormat="1" applyFont="1" applyFill="1" applyBorder="1" applyAlignment="1" applyProtection="0">
      <alignment vertical="bottom"/>
    </xf>
    <xf numFmtId="49" fontId="8" fillId="4" borderId="1" applyNumberFormat="1" applyFont="1" applyFill="1" applyBorder="1" applyAlignment="1" applyProtection="0">
      <alignment horizontal="left" vertical="bottom"/>
    </xf>
    <xf numFmtId="0" fontId="5" fillId="4" borderId="12" applyNumberFormat="1" applyFont="1" applyFill="1" applyBorder="1" applyAlignment="1" applyProtection="0">
      <alignment vertical="bottom"/>
    </xf>
    <xf numFmtId="49" fontId="7" fillId="4" borderId="1" applyNumberFormat="1" applyFont="1" applyFill="1" applyBorder="1" applyAlignment="1" applyProtection="0">
      <alignment horizontal="left" vertical="bottom" wrapText="1"/>
    </xf>
    <xf numFmtId="14" fontId="7" fillId="4" borderId="1" applyNumberFormat="1" applyFont="1" applyFill="1" applyBorder="1" applyAlignment="1" applyProtection="0">
      <alignment horizontal="right" vertical="bottom" wrapText="1"/>
    </xf>
    <xf numFmtId="14" fontId="7" fillId="4" borderId="1" applyNumberFormat="1" applyFont="1" applyFill="1" applyBorder="1" applyAlignment="1" applyProtection="0">
      <alignment horizontal="center" vertical="center" wrapText="1"/>
    </xf>
    <xf numFmtId="0" fontId="7" fillId="4" borderId="1" applyNumberFormat="0" applyFont="1" applyFill="1" applyBorder="1" applyAlignment="1" applyProtection="0">
      <alignment horizontal="center" vertical="bottom"/>
    </xf>
    <xf numFmtId="49" fontId="7" fillId="4" borderId="1" applyNumberFormat="1" applyFont="1" applyFill="1" applyBorder="1" applyAlignment="1" applyProtection="0">
      <alignment vertical="bottom"/>
    </xf>
    <xf numFmtId="0" fontId="7" fillId="4" borderId="12" applyNumberFormat="1" applyFont="1" applyFill="1" applyBorder="1" applyAlignment="1" applyProtection="0">
      <alignment horizontal="center" vertical="bottom"/>
    </xf>
    <xf numFmtId="0" fontId="7" fillId="4" borderId="1" applyNumberFormat="0" applyFont="1" applyFill="1" applyBorder="1" applyAlignment="1" applyProtection="0">
      <alignment vertical="bottom"/>
    </xf>
    <xf numFmtId="49" fontId="7" fillId="4" borderId="1" applyNumberFormat="1" applyFont="1" applyFill="1" applyBorder="1" applyAlignment="1" applyProtection="0">
      <alignment horizontal="center" vertical="bottom"/>
    </xf>
    <xf numFmtId="0" fontId="7" fillId="4" borderId="12" applyNumberFormat="1" applyFont="1" applyFill="1" applyBorder="1" applyAlignment="1" applyProtection="0">
      <alignment horizontal="center" vertical="center"/>
    </xf>
    <xf numFmtId="0" fontId="0" fillId="4" borderId="12" applyNumberFormat="0" applyFont="1" applyFill="1" applyBorder="1" applyAlignment="1" applyProtection="0">
      <alignment vertical="center"/>
    </xf>
    <xf numFmtId="0" fontId="11" fillId="4" borderId="1" applyNumberFormat="0" applyFont="1" applyFill="1" applyBorder="1" applyAlignment="1" applyProtection="0">
      <alignment horizontal="left" vertical="bottom" wrapText="1"/>
    </xf>
    <xf numFmtId="0" fontId="7" fillId="4" borderId="12" applyNumberFormat="0" applyFont="1" applyFill="1" applyBorder="1" applyAlignment="1" applyProtection="0">
      <alignment horizontal="center" vertical="center"/>
    </xf>
    <xf numFmtId="0" fontId="7" fillId="4" borderId="12" applyNumberFormat="1" applyFont="1" applyFill="1" applyBorder="1" applyAlignment="1" applyProtection="0">
      <alignment vertical="bottom"/>
    </xf>
    <xf numFmtId="0" fontId="7" fillId="4" borderId="12" applyNumberFormat="0" applyFont="1" applyFill="1" applyBorder="1" applyAlignment="1" applyProtection="0">
      <alignment horizontal="center" vertical="bottom"/>
    </xf>
    <xf numFmtId="0" fontId="7" fillId="4" borderId="12" applyNumberFormat="0" applyFont="1" applyFill="1" applyBorder="1" applyAlignment="1" applyProtection="0">
      <alignment vertical="bottom"/>
    </xf>
    <xf numFmtId="0" fontId="5" fillId="4" borderId="9" applyNumberFormat="0" applyFont="1" applyFill="1" applyBorder="1" applyAlignment="1" applyProtection="0">
      <alignment horizontal="center" vertical="bottom"/>
    </xf>
    <xf numFmtId="49" fontId="7" fillId="4" borderId="10" applyNumberFormat="1" applyFont="1" applyFill="1" applyBorder="1" applyAlignment="1" applyProtection="0">
      <alignment horizontal="left" vertical="bottom"/>
    </xf>
    <xf numFmtId="2" fontId="5" fillId="4" borderId="10" applyNumberFormat="1" applyFont="1" applyFill="1" applyBorder="1" applyAlignment="1" applyProtection="0">
      <alignment horizontal="center" vertical="bottom"/>
    </xf>
    <xf numFmtId="0" fontId="5" fillId="4" borderId="10" applyNumberFormat="0" applyFont="1" applyFill="1" applyBorder="1" applyAlignment="1" applyProtection="0">
      <alignment horizontal="left" vertical="bottom"/>
    </xf>
    <xf numFmtId="14" fontId="5" fillId="4" borderId="10" applyNumberFormat="1" applyFont="1" applyFill="1" applyBorder="1" applyAlignment="1" applyProtection="0">
      <alignment horizontal="center" vertical="bottom"/>
    </xf>
    <xf numFmtId="0" fontId="5" fillId="4" borderId="10" applyNumberFormat="0" applyFont="1" applyFill="1" applyBorder="1" applyAlignment="1" applyProtection="0">
      <alignment horizontal="center" vertical="bottom" wrapText="1"/>
    </xf>
    <xf numFmtId="0" fontId="5" fillId="4" borderId="10" applyNumberFormat="0" applyFont="1" applyFill="1" applyBorder="1" applyAlignment="1" applyProtection="0">
      <alignment horizontal="center" vertical="bottom"/>
    </xf>
    <xf numFmtId="0" fontId="7" fillId="4" borderId="10" applyNumberFormat="0" applyFont="1" applyFill="1" applyBorder="1" applyAlignment="1" applyProtection="0">
      <alignment horizontal="center" vertical="bottom"/>
    </xf>
    <xf numFmtId="0" fontId="5" fillId="4" borderId="1" applyNumberFormat="0" applyFont="1" applyFill="1" applyBorder="1" applyAlignment="1" applyProtection="0">
      <alignment horizontal="center" vertical="bottom" wrapText="1"/>
    </xf>
    <xf numFmtId="49" fontId="0" fillId="4" borderId="1" applyNumberFormat="1" applyFont="1" applyFill="1" applyBorder="1" applyAlignment="1" applyProtection="0">
      <alignment vertical="bottom"/>
    </xf>
    <xf numFmtId="49" fontId="5" fillId="4" borderId="1" applyNumberFormat="1" applyFont="1" applyFill="1" applyBorder="1" applyAlignment="1" applyProtection="0">
      <alignment horizontal="left" vertical="bottom"/>
    </xf>
    <xf numFmtId="0" fontId="0" fillId="4" borderId="1" applyNumberFormat="0" applyFont="1" applyFill="1" applyBorder="1" applyAlignment="1" applyProtection="0">
      <alignment vertical="bottom" wrapText="1"/>
    </xf>
    <xf numFmtId="0" fontId="5" fillId="4" borderId="1" applyNumberFormat="0" applyFont="1" applyFill="1" applyBorder="1" applyAlignment="1" applyProtection="0">
      <alignment horizontal="left" vertical="bottom"/>
    </xf>
    <xf numFmtId="49" fontId="5" fillId="4" borderId="14" applyNumberFormat="1" applyFont="1" applyFill="1" applyBorder="1" applyAlignment="1" applyProtection="0">
      <alignment horizontal="left" vertical="bottom"/>
    </xf>
    <xf numFmtId="0" fontId="5" fillId="4" borderId="14" applyNumberFormat="0" applyFont="1" applyFill="1" applyBorder="1" applyAlignment="1" applyProtection="0">
      <alignment horizontal="left" vertical="bottom"/>
    </xf>
    <xf numFmtId="14" fontId="5" fillId="4" borderId="14" applyNumberFormat="1" applyFont="1" applyFill="1" applyBorder="1" applyAlignment="1" applyProtection="0">
      <alignment horizontal="center" vertical="bottom"/>
    </xf>
    <xf numFmtId="14" fontId="5" fillId="4" borderId="14" applyNumberFormat="1" applyFont="1" applyFill="1" applyBorder="1" applyAlignment="1" applyProtection="0">
      <alignment horizontal="center" vertical="bottom" wrapText="1"/>
    </xf>
    <xf numFmtId="0" fontId="0" applyNumberFormat="1" applyFont="1" applyFill="0" applyBorder="0" applyAlignment="1" applyProtection="0">
      <alignment vertical="bottom"/>
    </xf>
    <xf numFmtId="49" fontId="7" fillId="4" borderId="2" applyNumberFormat="1" applyFont="1" applyFill="1" applyBorder="1" applyAlignment="1" applyProtection="0">
      <alignment horizontal="left" vertical="bottom"/>
    </xf>
    <xf numFmtId="49" fontId="7" fillId="4" borderId="3" applyNumberFormat="1" applyFont="1" applyFill="1" applyBorder="1" applyAlignment="1" applyProtection="0">
      <alignment horizontal="left" vertical="center"/>
    </xf>
    <xf numFmtId="0" fontId="7" fillId="4" borderId="3" applyNumberFormat="0" applyFont="1" applyFill="1" applyBorder="1" applyAlignment="1" applyProtection="0">
      <alignment vertical="center"/>
    </xf>
    <xf numFmtId="0" fontId="7" fillId="4" borderId="3" applyNumberFormat="0" applyFont="1" applyFill="1" applyBorder="1" applyAlignment="1" applyProtection="0">
      <alignment horizontal="center" vertical="center"/>
    </xf>
    <xf numFmtId="14" fontId="7" fillId="4" borderId="3" applyNumberFormat="1" applyFont="1" applyFill="1" applyBorder="1" applyAlignment="1" applyProtection="0">
      <alignment horizontal="center" vertical="bottom"/>
    </xf>
    <xf numFmtId="49" fontId="7" fillId="4" borderId="3" applyNumberFormat="1" applyFont="1" applyFill="1" applyBorder="1" applyAlignment="1" applyProtection="0">
      <alignment horizontal="center" vertical="center"/>
    </xf>
    <xf numFmtId="14" fontId="7" fillId="4" borderId="7" applyNumberFormat="1" applyFont="1" applyFill="1" applyBorder="1" applyAlignment="1" applyProtection="0">
      <alignment horizontal="center" vertical="center"/>
    </xf>
    <xf numFmtId="0" fontId="0" fillId="4" borderId="8" applyNumberFormat="0" applyFont="1" applyFill="1" applyBorder="1" applyAlignment="1" applyProtection="0">
      <alignment vertical="bottom"/>
    </xf>
    <xf numFmtId="0" fontId="0" fillId="4" borderId="1" applyNumberFormat="0" applyFont="1" applyFill="1" applyBorder="1" applyAlignment="1" applyProtection="0">
      <alignment vertical="bottom"/>
    </xf>
    <xf numFmtId="0" fontId="7" fillId="4" borderId="2" applyNumberFormat="0" applyFont="1" applyFill="1" applyBorder="1" applyAlignment="1" applyProtection="0">
      <alignment horizontal="left" vertical="center"/>
    </xf>
    <xf numFmtId="0" fontId="0" fillId="4" borderId="3" applyNumberFormat="0" applyFont="1" applyFill="1" applyBorder="1" applyAlignment="1" applyProtection="0">
      <alignment vertical="center"/>
    </xf>
    <xf numFmtId="0" fontId="5" fillId="4" borderId="7" applyNumberFormat="0" applyFont="1" applyFill="1" applyBorder="1" applyAlignment="1" applyProtection="0">
      <alignment horizontal="center" vertical="center"/>
    </xf>
    <xf numFmtId="49" fontId="7" fillId="4" borderId="9" applyNumberFormat="1" applyFont="1" applyFill="1" applyBorder="1" applyAlignment="1" applyProtection="0">
      <alignment horizontal="left" vertical="center"/>
    </xf>
    <xf numFmtId="49" fontId="7" fillId="4" borderId="10" applyNumberFormat="1" applyFont="1" applyFill="1" applyBorder="1" applyAlignment="1" applyProtection="0">
      <alignment horizontal="left" vertical="center" wrapText="1"/>
    </xf>
    <xf numFmtId="0" fontId="5" fillId="4" borderId="10" applyNumberFormat="0" applyFont="1" applyFill="1" applyBorder="1" applyAlignment="1" applyProtection="0">
      <alignment horizontal="left" vertical="center" wrapText="1"/>
    </xf>
    <xf numFmtId="14" fontId="7" fillId="4" borderId="10" applyNumberFormat="1" applyFont="1" applyFill="1" applyBorder="1" applyAlignment="1" applyProtection="0">
      <alignment horizontal="center" vertical="center"/>
    </xf>
    <xf numFmtId="0" fontId="8" fillId="4" borderId="10" applyNumberFormat="0" applyFont="1" applyFill="1" applyBorder="1" applyAlignment="1" applyProtection="0">
      <alignment horizontal="center" vertical="center"/>
    </xf>
    <xf numFmtId="0" fontId="8" fillId="4" borderId="11" applyNumberFormat="0" applyFont="1" applyFill="1" applyBorder="1" applyAlignment="1" applyProtection="0">
      <alignment horizontal="center" vertical="center"/>
    </xf>
    <xf numFmtId="49" fontId="8" fillId="4" borderId="8" applyNumberFormat="1" applyFont="1" applyFill="1" applyBorder="1" applyAlignment="1" applyProtection="0">
      <alignment horizontal="left" vertical="center"/>
    </xf>
    <xf numFmtId="49" fontId="8" fillId="4" borderId="1" applyNumberFormat="1" applyFont="1" applyFill="1" applyBorder="1" applyAlignment="1" applyProtection="0">
      <alignment horizontal="center" vertical="center"/>
    </xf>
    <xf numFmtId="49" fontId="8" fillId="4" borderId="1" applyNumberFormat="1" applyFont="1" applyFill="1" applyBorder="1" applyAlignment="1" applyProtection="0">
      <alignment horizontal="left" vertical="center"/>
    </xf>
    <xf numFmtId="49" fontId="8" fillId="4" borderId="1" applyNumberFormat="1" applyFont="1" applyFill="1" applyBorder="1" applyAlignment="1" applyProtection="0">
      <alignment vertical="center"/>
    </xf>
    <xf numFmtId="49" fontId="8" fillId="4" borderId="12" applyNumberFormat="1" applyFont="1" applyFill="1" applyBorder="1" applyAlignment="1" applyProtection="0">
      <alignment horizontal="center" vertical="center"/>
    </xf>
    <xf numFmtId="49" fontId="5" fillId="4" borderId="8" applyNumberFormat="1" applyFont="1" applyFill="1" applyBorder="1" applyAlignment="1" applyProtection="0">
      <alignment horizontal="left" vertical="bottom"/>
    </xf>
    <xf numFmtId="14" fontId="5" fillId="4" borderId="1" applyNumberFormat="1" applyFont="1" applyFill="1" applyBorder="1" applyAlignment="1" applyProtection="0">
      <alignment horizontal="right" vertical="bottom"/>
    </xf>
    <xf numFmtId="0" fontId="5" fillId="4" borderId="12" applyNumberFormat="1" applyFont="1" applyFill="1" applyBorder="1" applyAlignment="1" applyProtection="0">
      <alignment horizontal="center" vertical="center"/>
    </xf>
    <xf numFmtId="0" fontId="5" fillId="4" borderId="8" applyNumberFormat="0" applyFont="1" applyFill="1" applyBorder="1" applyAlignment="1" applyProtection="0">
      <alignment horizontal="left" vertical="bottom"/>
    </xf>
    <xf numFmtId="14" fontId="5" fillId="4" borderId="1" applyNumberFormat="1" applyFont="1" applyFill="1" applyBorder="1" applyAlignment="1" applyProtection="0">
      <alignment horizontal="center" vertical="center"/>
    </xf>
    <xf numFmtId="49" fontId="5" fillId="4" borderId="8" applyNumberFormat="1" applyFont="1" applyFill="1" applyBorder="1" applyAlignment="1" applyProtection="0">
      <alignment horizontal="left" vertical="bottom" wrapText="1"/>
    </xf>
    <xf numFmtId="0" fontId="5" fillId="4" borderId="8" applyNumberFormat="0" applyFont="1" applyFill="1" applyBorder="1" applyAlignment="1" applyProtection="0">
      <alignment horizontal="left" vertical="bottom" wrapText="1"/>
    </xf>
    <xf numFmtId="0" fontId="5" fillId="4" borderId="12" applyNumberFormat="1" applyFont="1" applyFill="1" applyBorder="1" applyAlignment="1" applyProtection="0">
      <alignment horizontal="center" vertical="center" wrapText="1"/>
    </xf>
    <xf numFmtId="49" fontId="0" fillId="4" borderId="1" applyNumberFormat="1" applyFont="1" applyFill="1" applyBorder="1" applyAlignment="1" applyProtection="0">
      <alignment vertical="bottom" wrapText="1"/>
    </xf>
    <xf numFmtId="49" fontId="7" fillId="4" borderId="8" applyNumberFormat="1" applyFont="1" applyFill="1" applyBorder="1" applyAlignment="1" applyProtection="0">
      <alignment horizontal="left" vertical="bottom"/>
    </xf>
    <xf numFmtId="49" fontId="5" fillId="4" borderId="1" applyNumberFormat="1" applyFont="1" applyFill="1" applyBorder="1" applyAlignment="1" applyProtection="0">
      <alignment horizontal="center" vertical="bottom" wrapText="1"/>
    </xf>
    <xf numFmtId="1" fontId="5" fillId="4" borderId="12" applyNumberFormat="1" applyFont="1" applyFill="1" applyBorder="1" applyAlignment="1" applyProtection="0">
      <alignment horizontal="center" vertical="center"/>
    </xf>
    <xf numFmtId="0" fontId="7" fillId="4" borderId="8" applyNumberFormat="0" applyFont="1" applyFill="1" applyBorder="1" applyAlignment="1" applyProtection="0">
      <alignment horizontal="left" vertical="bottom"/>
    </xf>
    <xf numFmtId="2" fontId="5" fillId="4" borderId="1" applyNumberFormat="1" applyFont="1" applyFill="1" applyBorder="1" applyAlignment="1" applyProtection="0">
      <alignment horizontal="center" vertical="bottom" wrapText="1"/>
    </xf>
    <xf numFmtId="2" fontId="0" fillId="4" borderId="1" applyNumberFormat="1" applyFont="1" applyFill="1" applyBorder="1" applyAlignment="1" applyProtection="0">
      <alignment vertical="bottom" wrapText="1"/>
    </xf>
    <xf numFmtId="1" fontId="5" fillId="4" borderId="1" applyNumberFormat="1" applyFont="1" applyFill="1" applyBorder="1" applyAlignment="1" applyProtection="0">
      <alignment horizontal="center" vertical="bottom"/>
    </xf>
    <xf numFmtId="0" fontId="7" fillId="4" borderId="15" applyNumberFormat="0" applyFont="1" applyFill="1" applyBorder="1" applyAlignment="1" applyProtection="0">
      <alignment horizontal="left" vertical="bottom"/>
    </xf>
    <xf numFmtId="2" fontId="5" fillId="4" borderId="16" applyNumberFormat="1" applyFont="1" applyFill="1" applyBorder="1" applyAlignment="1" applyProtection="0">
      <alignment horizontal="center" vertical="bottom" wrapText="1"/>
    </xf>
    <xf numFmtId="0" fontId="0" fillId="4" borderId="16" applyNumberFormat="0" applyFont="1" applyFill="1" applyBorder="1" applyAlignment="1" applyProtection="0">
      <alignment vertical="bottom" wrapText="1"/>
    </xf>
    <xf numFmtId="2" fontId="0" fillId="4" borderId="16" applyNumberFormat="1" applyFont="1" applyFill="1" applyBorder="1" applyAlignment="1" applyProtection="0">
      <alignment vertical="bottom" wrapText="1"/>
    </xf>
    <xf numFmtId="14" fontId="5" fillId="4" borderId="16" applyNumberFormat="1" applyFont="1" applyFill="1" applyBorder="1" applyAlignment="1" applyProtection="0">
      <alignment horizontal="center" vertical="bottom" wrapText="1"/>
    </xf>
    <xf numFmtId="0" fontId="5" fillId="4" borderId="16" applyNumberFormat="0" applyFont="1" applyFill="1" applyBorder="1" applyAlignment="1" applyProtection="0">
      <alignment horizontal="center" vertical="bottom"/>
    </xf>
    <xf numFmtId="1" fontId="5" fillId="4" borderId="17" applyNumberFormat="1" applyFont="1" applyFill="1" applyBorder="1" applyAlignment="1" applyProtection="0">
      <alignment horizontal="center" vertical="bottom"/>
    </xf>
    <xf numFmtId="49" fontId="7" fillId="4" borderId="18" applyNumberFormat="1" applyFont="1" applyFill="1" applyBorder="1" applyAlignment="1" applyProtection="0">
      <alignment horizontal="left" vertical="center"/>
    </xf>
    <xf numFmtId="2" fontId="5" fillId="4" borderId="19" applyNumberFormat="1" applyFont="1" applyFill="1" applyBorder="1" applyAlignment="1" applyProtection="0">
      <alignment horizontal="center" vertical="center"/>
    </xf>
    <xf numFmtId="0" fontId="5" fillId="4" borderId="19" applyNumberFormat="0" applyFont="1" applyFill="1" applyBorder="1" applyAlignment="1" applyProtection="0">
      <alignment horizontal="left" vertical="center"/>
    </xf>
    <xf numFmtId="0" fontId="0" fillId="4" borderId="19" applyNumberFormat="0" applyFont="1" applyFill="1" applyBorder="1" applyAlignment="1" applyProtection="0">
      <alignment vertical="center"/>
    </xf>
    <xf numFmtId="14" fontId="5" fillId="4" borderId="19" applyNumberFormat="1" applyFont="1" applyFill="1" applyBorder="1" applyAlignment="1" applyProtection="0">
      <alignment horizontal="center" vertical="center"/>
    </xf>
    <xf numFmtId="0" fontId="5" fillId="4" borderId="19" applyNumberFormat="0" applyFont="1" applyFill="1" applyBorder="1" applyAlignment="1" applyProtection="0">
      <alignment horizontal="center" vertical="center"/>
    </xf>
    <xf numFmtId="0" fontId="5" fillId="4" borderId="20" applyNumberFormat="0" applyFont="1" applyFill="1" applyBorder="1" applyAlignment="1" applyProtection="0">
      <alignment horizontal="center" vertical="center"/>
    </xf>
    <xf numFmtId="49" fontId="8" fillId="4" borderId="9" applyNumberFormat="1" applyFont="1" applyFill="1" applyBorder="1" applyAlignment="1" applyProtection="0">
      <alignment horizontal="left" vertical="bottom"/>
    </xf>
    <xf numFmtId="49" fontId="8" fillId="4" borderId="10" applyNumberFormat="1" applyFont="1" applyFill="1" applyBorder="1" applyAlignment="1" applyProtection="0">
      <alignment horizontal="center" vertical="bottom" wrapText="1"/>
    </xf>
    <xf numFmtId="49" fontId="8" fillId="4" borderId="10" applyNumberFormat="1" applyFont="1" applyFill="1" applyBorder="1" applyAlignment="1" applyProtection="0">
      <alignment horizontal="left" vertical="bottom"/>
    </xf>
    <xf numFmtId="49" fontId="8" fillId="4" borderId="10" applyNumberFormat="1" applyFont="1" applyFill="1" applyBorder="1" applyAlignment="1" applyProtection="0">
      <alignment vertical="bottom" wrapText="1"/>
    </xf>
    <xf numFmtId="49" fontId="8" fillId="4" borderId="11" applyNumberFormat="1" applyFont="1" applyFill="1" applyBorder="1" applyAlignment="1" applyProtection="0">
      <alignment horizontal="center" vertical="bottom" wrapText="1"/>
    </xf>
    <xf numFmtId="49" fontId="7" fillId="4" borderId="1" applyNumberFormat="1" applyFont="1" applyFill="1" applyBorder="1" applyAlignment="1" applyProtection="0">
      <alignment vertical="bottom" wrapText="1"/>
    </xf>
    <xf numFmtId="14" fontId="7" fillId="4" borderId="1" applyNumberFormat="1" applyFont="1" applyFill="1" applyBorder="1" applyAlignment="1" applyProtection="0">
      <alignment horizontal="center" vertical="center"/>
    </xf>
    <xf numFmtId="14" fontId="7" fillId="4" borderId="1" applyNumberFormat="1" applyFont="1" applyFill="1" applyBorder="1" applyAlignment="1" applyProtection="0">
      <alignment horizontal="right" vertical="bottom"/>
    </xf>
    <xf numFmtId="0" fontId="5" fillId="4" borderId="12" applyNumberFormat="0" applyFont="1" applyFill="1" applyBorder="1" applyAlignment="1" applyProtection="0">
      <alignment horizontal="center" vertical="bottom"/>
    </xf>
    <xf numFmtId="0" fontId="7" fillId="4" borderId="12" applyNumberFormat="1" applyFont="1" applyFill="1" applyBorder="1" applyAlignment="1" applyProtection="0">
      <alignment horizontal="center" vertical="bottom" wrapText="1"/>
    </xf>
    <xf numFmtId="0" fontId="5" fillId="4" borderId="12" applyNumberFormat="0" applyFont="1" applyFill="1" applyBorder="1" applyAlignment="1" applyProtection="0">
      <alignment horizontal="center" vertical="bottom" wrapText="1"/>
    </xf>
    <xf numFmtId="0" fontId="7" fillId="4" borderId="12" applyNumberFormat="0" applyFont="1" applyFill="1" applyBorder="1" applyAlignment="1" applyProtection="0">
      <alignment horizontal="center" vertical="bottom" wrapText="1"/>
    </xf>
    <xf numFmtId="0" fontId="5" fillId="4" borderId="13" applyNumberFormat="0" applyFont="1" applyFill="1" applyBorder="1" applyAlignment="1" applyProtection="0">
      <alignment horizontal="left" vertical="bottom"/>
    </xf>
    <xf numFmtId="0" fontId="7" fillId="4" borderId="14" applyNumberFormat="0" applyFont="1" applyFill="1" applyBorder="1" applyAlignment="1" applyProtection="0">
      <alignment vertical="bottom"/>
    </xf>
    <xf numFmtId="0" fontId="0" fillId="4" borderId="14" applyNumberFormat="0" applyFont="1" applyFill="1" applyBorder="1" applyAlignment="1" applyProtection="0">
      <alignment vertical="bottom"/>
    </xf>
    <xf numFmtId="14" fontId="5" fillId="4" borderId="14" applyNumberFormat="1" applyFont="1" applyFill="1" applyBorder="1" applyAlignment="1" applyProtection="0">
      <alignment horizontal="center" vertical="center"/>
    </xf>
    <xf numFmtId="14" fontId="5" fillId="4" borderId="14" applyNumberFormat="1" applyFont="1" applyFill="1" applyBorder="1" applyAlignment="1" applyProtection="0">
      <alignment horizontal="right" vertical="bottom"/>
    </xf>
    <xf numFmtId="0" fontId="7" fillId="4" borderId="21" applyNumberFormat="0" applyFont="1" applyFill="1" applyBorder="1" applyAlignment="1" applyProtection="0">
      <alignment horizontal="center" vertical="bottom"/>
    </xf>
    <xf numFmtId="0" fontId="7" fillId="4" borderId="10" applyNumberFormat="0" applyFont="1" applyFill="1" applyBorder="1" applyAlignment="1" applyProtection="0">
      <alignment vertical="center"/>
    </xf>
    <xf numFmtId="49" fontId="7" fillId="4" borderId="8" applyNumberFormat="1" applyFont="1" applyFill="1" applyBorder="1" applyAlignment="1" applyProtection="0">
      <alignment horizontal="left" vertical="bottom" wrapText="1"/>
    </xf>
    <xf numFmtId="0" fontId="7" fillId="4" borderId="8" applyNumberFormat="0" applyFont="1" applyFill="1" applyBorder="1" applyAlignment="1" applyProtection="0">
      <alignment horizontal="left" vertical="bottom" wrapText="1"/>
    </xf>
    <xf numFmtId="0" fontId="5" fillId="4" borderId="13" applyNumberFormat="0" applyFont="1" applyFill="1" applyBorder="1" applyAlignment="1" applyProtection="0">
      <alignment horizontal="left" vertical="bottom" wrapText="1"/>
    </xf>
    <xf numFmtId="14" fontId="5" fillId="4" borderId="14" applyNumberFormat="1" applyFont="1" applyFill="1" applyBorder="1" applyAlignment="1" applyProtection="0">
      <alignment horizontal="center" vertical="center" wrapText="1"/>
    </xf>
    <xf numFmtId="0" fontId="5" fillId="4" borderId="21" applyNumberFormat="0" applyFont="1" applyFill="1" applyBorder="1" applyAlignment="1" applyProtection="0">
      <alignment horizontal="center" vertical="bottom"/>
    </xf>
    <xf numFmtId="2" fontId="5" fillId="4" borderId="3" applyNumberFormat="1" applyFont="1" applyFill="1" applyBorder="1" applyAlignment="1" applyProtection="0">
      <alignment horizontal="center" vertical="bottom"/>
    </xf>
    <xf numFmtId="0" fontId="5" fillId="4" borderId="3" applyNumberFormat="0" applyFont="1" applyFill="1" applyBorder="1" applyAlignment="1" applyProtection="0">
      <alignment horizontal="left" vertical="bottom"/>
    </xf>
    <xf numFmtId="0" fontId="0" fillId="4" borderId="3" applyNumberFormat="0" applyFont="1" applyFill="1" applyBorder="1" applyAlignment="1" applyProtection="0">
      <alignment vertical="bottom"/>
    </xf>
    <xf numFmtId="14" fontId="5" fillId="4" borderId="3" applyNumberFormat="1" applyFont="1" applyFill="1" applyBorder="1" applyAlignment="1" applyProtection="0">
      <alignment horizontal="center" vertical="bottom"/>
    </xf>
    <xf numFmtId="0" fontId="5" fillId="4" borderId="3" applyNumberFormat="0" applyFont="1" applyFill="1" applyBorder="1" applyAlignment="1" applyProtection="0">
      <alignment horizontal="center" vertical="bottom"/>
    </xf>
    <xf numFmtId="0" fontId="5" fillId="4" borderId="7" applyNumberFormat="0" applyFont="1" applyFill="1" applyBorder="1" applyAlignment="1" applyProtection="0">
      <alignment horizontal="center" vertical="bottom"/>
    </xf>
    <xf numFmtId="0" fontId="0" fillId="4" borderId="8" applyNumberFormat="0" applyFont="1" applyFill="1" applyBorder="1" applyAlignment="1" applyProtection="0">
      <alignment vertical="bottom" wrapText="1"/>
    </xf>
    <xf numFmtId="0" fontId="7" fillId="4" borderId="1" applyNumberFormat="0" applyFont="1" applyFill="1" applyBorder="1" applyAlignment="1" applyProtection="0">
      <alignment vertical="bottom" wrapText="1"/>
    </xf>
    <xf numFmtId="0" fontId="0" fillId="4" borderId="13" applyNumberFormat="0" applyFont="1" applyFill="1" applyBorder="1" applyAlignment="1" applyProtection="0">
      <alignment vertical="bottom"/>
    </xf>
    <xf numFmtId="0" fontId="7" fillId="4" borderId="21" applyNumberFormat="0" applyFont="1" applyFill="1" applyBorder="1" applyAlignment="1" applyProtection="0">
      <alignment horizontal="center" vertical="center" wrapText="1"/>
    </xf>
    <xf numFmtId="0" fontId="7" fillId="4" borderId="13" applyNumberFormat="0" applyFont="1" applyFill="1" applyBorder="1" applyAlignment="1" applyProtection="0">
      <alignment horizontal="left" vertical="bottom" wrapText="1"/>
    </xf>
    <xf numFmtId="49" fontId="7" fillId="4" borderId="2" applyNumberFormat="1" applyFont="1" applyFill="1" applyBorder="1" applyAlignment="1" applyProtection="0">
      <alignment horizontal="left" vertical="center"/>
    </xf>
    <xf numFmtId="49" fontId="8" fillId="4" borderId="10" applyNumberFormat="1" applyFont="1" applyFill="1" applyBorder="1" applyAlignment="1" applyProtection="0">
      <alignment horizontal="center" vertical="center"/>
    </xf>
    <xf numFmtId="2" fontId="7" fillId="4" borderId="1" applyNumberFormat="1" applyFont="1" applyFill="1" applyBorder="1" applyAlignment="1" applyProtection="0">
      <alignment vertical="bottom" wrapText="1"/>
    </xf>
    <xf numFmtId="1" fontId="7" fillId="4" borderId="12" applyNumberFormat="1" applyFont="1" applyFill="1" applyBorder="1" applyAlignment="1" applyProtection="0">
      <alignment horizontal="center" vertical="bottom"/>
    </xf>
    <xf numFmtId="1" fontId="5" fillId="4" borderId="12" applyNumberFormat="1" applyFont="1" applyFill="1" applyBorder="1" applyAlignment="1" applyProtection="0">
      <alignment horizontal="center" vertical="bottom"/>
    </xf>
    <xf numFmtId="0" fontId="10" fillId="4" borderId="8" applyNumberFormat="0" applyFont="1" applyFill="1" applyBorder="1" applyAlignment="1" applyProtection="0">
      <alignment horizontal="left" vertical="bottom" wrapText="1"/>
    </xf>
    <xf numFmtId="49" fontId="8" fillId="4" borderId="2" applyNumberFormat="1" applyFont="1" applyFill="1" applyBorder="1" applyAlignment="1" applyProtection="0">
      <alignment horizontal="left" vertical="bottom"/>
    </xf>
    <xf numFmtId="49" fontId="8" fillId="4" borderId="3" applyNumberFormat="1" applyFont="1" applyFill="1" applyBorder="1" applyAlignment="1" applyProtection="0">
      <alignment horizontal="center" vertical="bottom" wrapText="1"/>
    </xf>
    <xf numFmtId="49" fontId="8" fillId="4" borderId="3" applyNumberFormat="1" applyFont="1" applyFill="1" applyBorder="1" applyAlignment="1" applyProtection="0">
      <alignment horizontal="left" vertical="bottom"/>
    </xf>
    <xf numFmtId="49" fontId="8" fillId="4" borderId="3" applyNumberFormat="1" applyFont="1" applyFill="1" applyBorder="1" applyAlignment="1" applyProtection="0">
      <alignment vertical="bottom" wrapText="1"/>
    </xf>
    <xf numFmtId="49" fontId="8" fillId="4" borderId="3" applyNumberFormat="1" applyFont="1" applyFill="1" applyBorder="1" applyAlignment="1" applyProtection="0">
      <alignment horizontal="center" vertical="center"/>
    </xf>
    <xf numFmtId="49" fontId="8" fillId="4" borderId="7" applyNumberFormat="1" applyFont="1" applyFill="1" applyBorder="1" applyAlignment="1" applyProtection="0">
      <alignment horizontal="center" vertical="bottom" wrapText="1"/>
    </xf>
    <xf numFmtId="0" fontId="0" fillId="4" borderId="9" applyNumberFormat="0" applyFont="1" applyFill="1" applyBorder="1" applyAlignment="1" applyProtection="0">
      <alignment vertical="bottom"/>
    </xf>
    <xf numFmtId="0" fontId="0" fillId="4" borderId="10" applyNumberFormat="0" applyFont="1" applyFill="1" applyBorder="1" applyAlignment="1" applyProtection="0">
      <alignment vertical="bottom"/>
    </xf>
    <xf numFmtId="0" fontId="0" fillId="4" borderId="11" applyNumberFormat="0" applyFont="1" applyFill="1" applyBorder="1" applyAlignment="1" applyProtection="0">
      <alignment vertical="bottom"/>
    </xf>
    <xf numFmtId="0" fontId="0" fillId="4" borderId="12" applyNumberFormat="0" applyFont="1" applyFill="1" applyBorder="1" applyAlignment="1" applyProtection="0">
      <alignment vertical="bottom"/>
    </xf>
    <xf numFmtId="0" fontId="0" fillId="4" borderId="21" applyNumberFormat="0" applyFont="1" applyFill="1" applyBorder="1" applyAlignment="1" applyProtection="0">
      <alignment vertical="bottom"/>
    </xf>
    <xf numFmtId="0" fontId="0" applyNumberFormat="1" applyFont="1" applyFill="0" applyBorder="0" applyAlignment="1" applyProtection="0">
      <alignment vertical="bottom"/>
    </xf>
    <xf numFmtId="0" fontId="1" fillId="4" borderId="1" applyNumberFormat="1" applyFont="1" applyFill="1" applyBorder="1" applyAlignment="1" applyProtection="0">
      <alignment vertical="bottom"/>
    </xf>
    <xf numFmtId="0" fontId="12" fillId="4" borderId="1" applyNumberFormat="1" applyFont="1" applyFill="1" applyBorder="1" applyAlignment="1" applyProtection="0">
      <alignment vertical="bottom"/>
    </xf>
    <xf numFmtId="49" fontId="7" fillId="4" borderId="3" applyNumberFormat="1" applyFont="1" applyFill="1" applyBorder="1" applyAlignment="1" applyProtection="0">
      <alignment vertical="bottom"/>
    </xf>
    <xf numFmtId="0" fontId="7" fillId="4" borderId="3" applyNumberFormat="0" applyFont="1" applyFill="1" applyBorder="1" applyAlignment="1" applyProtection="0">
      <alignment horizontal="left" vertical="bottom"/>
    </xf>
    <xf numFmtId="0" fontId="7" fillId="4" borderId="3" applyNumberFormat="0" applyFont="1" applyFill="1" applyBorder="1" applyAlignment="1" applyProtection="0">
      <alignment vertical="bottom"/>
    </xf>
    <xf numFmtId="49" fontId="7" fillId="4" borderId="3" applyNumberFormat="1" applyFont="1" applyFill="1" applyBorder="1" applyAlignment="1" applyProtection="0">
      <alignment horizontal="center" vertical="bottom"/>
    </xf>
    <xf numFmtId="14" fontId="7" fillId="4" borderId="7" applyNumberFormat="1" applyFont="1" applyFill="1" applyBorder="1" applyAlignment="1" applyProtection="0">
      <alignment horizontal="center" vertical="bottom"/>
    </xf>
    <xf numFmtId="49" fontId="5" fillId="4" borderId="3" applyNumberFormat="1" applyFont="1" applyFill="1" applyBorder="1" applyAlignment="1" applyProtection="0">
      <alignment horizontal="center" vertical="bottom"/>
    </xf>
    <xf numFmtId="0" fontId="7" fillId="4" borderId="7" applyNumberFormat="0" applyFont="1" applyFill="1" applyBorder="1" applyAlignment="1" applyProtection="0">
      <alignment horizontal="center" vertical="bottom"/>
    </xf>
    <xf numFmtId="0" fontId="0" fillId="4" borderId="10" applyNumberFormat="0" applyFont="1" applyFill="1" applyBorder="1" applyAlignment="1" applyProtection="0">
      <alignment horizontal="left" vertical="center" wrapText="1"/>
    </xf>
    <xf numFmtId="0" fontId="5" fillId="4" borderId="1" applyNumberFormat="0" applyFont="1" applyFill="1" applyBorder="1" applyAlignment="1" applyProtection="0">
      <alignment vertical="bottom"/>
    </xf>
    <xf numFmtId="1" fontId="5" fillId="4" borderId="1" applyNumberFormat="1" applyFont="1" applyFill="1" applyBorder="1" applyAlignment="1" applyProtection="0">
      <alignment horizontal="center" vertical="bottom" wrapText="1"/>
    </xf>
    <xf numFmtId="0" fontId="12" fillId="4" borderId="1" applyNumberFormat="0" applyFont="1" applyFill="1" applyBorder="1" applyAlignment="1" applyProtection="0">
      <alignment horizontal="left" vertical="bottom"/>
    </xf>
    <xf numFmtId="0" fontId="5" fillId="4" borderId="1" applyNumberFormat="0" applyFont="1" applyFill="1" applyBorder="1" applyAlignment="1" applyProtection="0">
      <alignment vertical="bottom" wrapText="1"/>
    </xf>
    <xf numFmtId="49" fontId="5" fillId="4" borderId="1" applyNumberFormat="1" applyFont="1" applyFill="1" applyBorder="1" applyAlignment="1" applyProtection="0">
      <alignment vertical="bottom"/>
    </xf>
    <xf numFmtId="1" fontId="5" fillId="4" borderId="12" applyNumberFormat="1" applyFont="1" applyFill="1" applyBorder="1" applyAlignment="1" applyProtection="0">
      <alignment horizontal="center" vertical="center" wrapText="1"/>
    </xf>
    <xf numFmtId="0" fontId="12" fillId="4" borderId="8" applyNumberFormat="0" applyFont="1" applyFill="1" applyBorder="1" applyAlignment="1" applyProtection="0">
      <alignment horizontal="left" vertical="bottom"/>
    </xf>
    <xf numFmtId="49" fontId="5" fillId="4" borderId="1" applyNumberFormat="1" applyFont="1" applyFill="1" applyBorder="1" applyAlignment="1" applyProtection="0">
      <alignment vertical="bottom" wrapText="1"/>
    </xf>
    <xf numFmtId="0" fontId="5" fillId="4" borderId="15" applyNumberFormat="0" applyFont="1" applyFill="1" applyBorder="1" applyAlignment="1" applyProtection="0">
      <alignment horizontal="left" vertical="bottom" wrapText="1"/>
    </xf>
    <xf numFmtId="2" fontId="5" fillId="4" borderId="16" applyNumberFormat="1" applyFont="1" applyFill="1" applyBorder="1" applyAlignment="1" applyProtection="0">
      <alignment horizontal="center" vertical="bottom"/>
    </xf>
    <xf numFmtId="0" fontId="5" fillId="4" borderId="16" applyNumberFormat="0" applyFont="1" applyFill="1" applyBorder="1" applyAlignment="1" applyProtection="0">
      <alignment vertical="bottom"/>
    </xf>
    <xf numFmtId="0" fontId="5" fillId="4" borderId="16" applyNumberFormat="0" applyFont="1" applyFill="1" applyBorder="1" applyAlignment="1" applyProtection="0">
      <alignment horizontal="left" vertical="bottom"/>
    </xf>
    <xf numFmtId="14" fontId="5" fillId="4" borderId="16" applyNumberFormat="1" applyFont="1" applyFill="1" applyBorder="1" applyAlignment="1" applyProtection="0">
      <alignment horizontal="center" vertical="bottom"/>
    </xf>
    <xf numFmtId="1" fontId="5" fillId="4" borderId="17" applyNumberFormat="1" applyFont="1" applyFill="1" applyBorder="1" applyAlignment="1" applyProtection="0">
      <alignment horizontal="center" vertical="bottom" wrapText="1"/>
    </xf>
    <xf numFmtId="0" fontId="5" fillId="4" borderId="19" applyNumberFormat="0" applyFont="1" applyFill="1" applyBorder="1" applyAlignment="1" applyProtection="0">
      <alignment vertical="center"/>
    </xf>
    <xf numFmtId="0" fontId="7" fillId="4" borderId="20" applyNumberFormat="0" applyFont="1" applyFill="1" applyBorder="1" applyAlignment="1" applyProtection="0">
      <alignment horizontal="center" vertical="center"/>
    </xf>
    <xf numFmtId="49" fontId="8" fillId="4" borderId="9" applyNumberFormat="1" applyFont="1" applyFill="1" applyBorder="1" applyAlignment="1" applyProtection="0">
      <alignment vertical="bottom"/>
    </xf>
    <xf numFmtId="49" fontId="8" fillId="4" borderId="10" applyNumberFormat="1" applyFont="1" applyFill="1" applyBorder="1" applyAlignment="1" applyProtection="0">
      <alignment horizontal="left" vertical="bottom" wrapText="1"/>
    </xf>
    <xf numFmtId="2" fontId="5" fillId="4" borderId="1" applyNumberFormat="1" applyFont="1" applyFill="1" applyBorder="1" applyAlignment="1" applyProtection="0">
      <alignment vertical="bottom" wrapText="1"/>
    </xf>
    <xf numFmtId="0" fontId="5" fillId="4" borderId="8" applyNumberFormat="0" applyFont="1" applyFill="1" applyBorder="1" applyAlignment="1" applyProtection="0">
      <alignment vertical="bottom"/>
    </xf>
    <xf numFmtId="0" fontId="7" fillId="4" borderId="1" applyNumberFormat="0" applyFont="1" applyFill="1" applyBorder="1" applyAlignment="1" applyProtection="0">
      <alignment horizontal="left" vertical="bottom"/>
    </xf>
    <xf numFmtId="14" fontId="7" fillId="4" borderId="1" applyNumberFormat="1" applyFont="1" applyFill="1" applyBorder="1" applyAlignment="1" applyProtection="0">
      <alignment horizontal="center" vertical="bottom"/>
    </xf>
    <xf numFmtId="1" fontId="7" fillId="4" borderId="12" applyNumberFormat="1" applyFont="1" applyFill="1" applyBorder="1" applyAlignment="1" applyProtection="0">
      <alignment horizontal="center" vertical="bottom" wrapText="1"/>
    </xf>
    <xf numFmtId="14" fontId="5" fillId="4" borderId="1" applyNumberFormat="1" applyFont="1" applyFill="1" applyBorder="1" applyAlignment="1" applyProtection="0">
      <alignment horizontal="center" vertical="bottom"/>
    </xf>
    <xf numFmtId="0" fontId="5" fillId="4" borderId="8" applyNumberFormat="0" applyFont="1" applyFill="1" applyBorder="1" applyAlignment="1" applyProtection="0">
      <alignment vertical="bottom" wrapText="1"/>
    </xf>
    <xf numFmtId="1" fontId="5" fillId="4" borderId="12" applyNumberFormat="1" applyFont="1" applyFill="1" applyBorder="1" applyAlignment="1" applyProtection="0">
      <alignment horizontal="center" vertical="bottom" wrapText="1"/>
    </xf>
    <xf numFmtId="0" fontId="7" fillId="4" borderId="13" applyNumberFormat="0" applyFont="1" applyFill="1" applyBorder="1" applyAlignment="1" applyProtection="0">
      <alignment horizontal="left" vertical="bottom"/>
    </xf>
    <xf numFmtId="49" fontId="7" fillId="4" borderId="9" applyNumberFormat="1" applyFont="1" applyFill="1" applyBorder="1" applyAlignment="1" applyProtection="0">
      <alignment horizontal="left" vertical="bottom"/>
    </xf>
    <xf numFmtId="49" fontId="7" fillId="4" borderId="10" applyNumberFormat="1" applyFont="1" applyFill="1" applyBorder="1" applyAlignment="1" applyProtection="0">
      <alignment vertical="bottom"/>
    </xf>
    <xf numFmtId="0" fontId="7" fillId="4" borderId="11" applyNumberFormat="0" applyFont="1" applyFill="1" applyBorder="1" applyAlignment="1" applyProtection="0">
      <alignment horizontal="center" vertical="bottom"/>
    </xf>
    <xf numFmtId="49" fontId="8" fillId="4" borderId="8" applyNumberFormat="1" applyFont="1" applyFill="1" applyBorder="1" applyAlignment="1" applyProtection="0">
      <alignment horizontal="left" vertical="bottom" wrapText="1"/>
    </xf>
    <xf numFmtId="49" fontId="8" fillId="4" borderId="1" applyNumberFormat="1" applyFont="1" applyFill="1" applyBorder="1" applyAlignment="1" applyProtection="0">
      <alignment horizontal="left" vertical="bottom" wrapText="1"/>
    </xf>
    <xf numFmtId="49" fontId="8" fillId="4" borderId="12" applyNumberFormat="1" applyFont="1" applyFill="1" applyBorder="1" applyAlignment="1" applyProtection="0">
      <alignment horizontal="center" vertical="bottom" wrapText="1"/>
    </xf>
    <xf numFmtId="22" fontId="5" fillId="4" borderId="1" applyNumberFormat="1" applyFont="1" applyFill="1" applyBorder="1" applyAlignment="1" applyProtection="0">
      <alignment horizontal="right" vertical="bottom"/>
    </xf>
    <xf numFmtId="0" fontId="12" fillId="4" borderId="8" applyNumberFormat="0" applyFont="1" applyFill="1" applyBorder="1" applyAlignment="1" applyProtection="0">
      <alignment horizontal="center" vertical="bottom"/>
    </xf>
    <xf numFmtId="49" fontId="5" fillId="4" borderId="8" applyNumberFormat="1" applyFont="1" applyFill="1" applyBorder="1" applyAlignment="1" applyProtection="0">
      <alignment vertical="bottom" wrapText="1"/>
    </xf>
    <xf numFmtId="0" fontId="12" fillId="4" borderId="1" applyNumberFormat="0" applyFont="1" applyFill="1" applyBorder="1" applyAlignment="1" applyProtection="0">
      <alignment vertical="bottom"/>
    </xf>
    <xf numFmtId="0" fontId="5" fillId="4" borderId="3" applyNumberFormat="0" applyFont="1" applyFill="1" applyBorder="1" applyAlignment="1" applyProtection="0">
      <alignment vertical="bottom"/>
    </xf>
    <xf numFmtId="2" fontId="7" fillId="4" borderId="1" applyNumberFormat="1" applyFont="1" applyFill="1" applyBorder="1" applyAlignment="1" applyProtection="0">
      <alignment horizontal="left" vertical="bottom" wrapText="1"/>
    </xf>
    <xf numFmtId="14" fontId="7" fillId="4" borderId="1" applyNumberFormat="1" applyFont="1" applyFill="1" applyBorder="1" applyAlignment="1" applyProtection="0">
      <alignment horizontal="center" vertical="bottom" wrapText="1"/>
    </xf>
    <xf numFmtId="14" fontId="5" fillId="4" borderId="1" applyNumberFormat="1" applyFont="1" applyFill="1" applyBorder="1" applyAlignment="1" applyProtection="0">
      <alignment horizontal="center" vertical="bottom" wrapText="1"/>
    </xf>
    <xf numFmtId="2" fontId="5" fillId="4" borderId="1" applyNumberFormat="1" applyFont="1" applyFill="1" applyBorder="1" applyAlignment="1" applyProtection="0">
      <alignment horizontal="left" vertical="bottom" wrapText="1"/>
    </xf>
    <xf numFmtId="0" fontId="5" fillId="4" borderId="13" applyNumberFormat="0" applyFont="1" applyFill="1" applyBorder="1" applyAlignment="1" applyProtection="0">
      <alignment vertical="bottom"/>
    </xf>
    <xf numFmtId="2" fontId="5" fillId="4" borderId="14" applyNumberFormat="1" applyFont="1" applyFill="1" applyBorder="1" applyAlignment="1" applyProtection="0">
      <alignment horizontal="center" vertical="bottom" wrapText="1"/>
    </xf>
    <xf numFmtId="0" fontId="7" fillId="4" borderId="14" applyNumberFormat="0" applyFont="1" applyFill="1" applyBorder="1" applyAlignment="1" applyProtection="0">
      <alignment horizontal="left" vertical="bottom"/>
    </xf>
    <xf numFmtId="2" fontId="5" fillId="4" borderId="10" applyNumberFormat="1" applyFont="1" applyFill="1" applyBorder="1" applyAlignment="1" applyProtection="0">
      <alignment horizontal="center" vertical="bottom" wrapText="1"/>
    </xf>
    <xf numFmtId="0" fontId="7" fillId="4" borderId="10" applyNumberFormat="0" applyFont="1" applyFill="1" applyBorder="1" applyAlignment="1" applyProtection="0">
      <alignment horizontal="left" vertical="bottom" wrapText="1"/>
    </xf>
    <xf numFmtId="0" fontId="7" fillId="4" borderId="10" applyNumberFormat="0" applyFont="1" applyFill="1" applyBorder="1" applyAlignment="1" applyProtection="0">
      <alignment vertical="bottom" wrapText="1"/>
    </xf>
    <xf numFmtId="0" fontId="7" fillId="4" borderId="11" applyNumberFormat="0" applyFont="1" applyFill="1" applyBorder="1" applyAlignment="1" applyProtection="0">
      <alignment vertical="bottom" wrapText="1"/>
    </xf>
    <xf numFmtId="49" fontId="7" fillId="4" borderId="8" applyNumberFormat="1" applyFont="1" applyFill="1" applyBorder="1" applyAlignment="1" applyProtection="0">
      <alignment vertical="bottom" wrapText="1"/>
    </xf>
    <xf numFmtId="0" fontId="5" fillId="4" borderId="1" applyNumberFormat="0" applyFont="1" applyFill="1" applyBorder="1" applyAlignment="1" applyProtection="0">
      <alignment horizontal="center" vertical="center" wrapText="1"/>
    </xf>
    <xf numFmtId="0" fontId="10" fillId="4" borderId="1" applyNumberFormat="0" applyFont="1" applyFill="1" applyBorder="1" applyAlignment="1" applyProtection="0">
      <alignment horizontal="center" vertical="center"/>
    </xf>
    <xf numFmtId="0" fontId="11" fillId="4" borderId="1" applyNumberFormat="0" applyFont="1" applyFill="1" applyBorder="1" applyAlignment="1" applyProtection="0">
      <alignment horizontal="left" vertical="center"/>
    </xf>
    <xf numFmtId="14" fontId="11" fillId="4" borderId="1" applyNumberFormat="1" applyFont="1" applyFill="1" applyBorder="1" applyAlignment="1" applyProtection="0">
      <alignment horizontal="center" vertical="center"/>
    </xf>
    <xf numFmtId="0" fontId="11" fillId="4" borderId="1" applyNumberFormat="0" applyFont="1" applyFill="1" applyBorder="1" applyAlignment="1" applyProtection="0">
      <alignment horizontal="center" vertical="center"/>
    </xf>
    <xf numFmtId="49" fontId="11" fillId="4" borderId="1" applyNumberFormat="1" applyFont="1" applyFill="1" applyBorder="1" applyAlignment="1" applyProtection="0">
      <alignment horizontal="center" vertical="center"/>
    </xf>
    <xf numFmtId="1" fontId="7" fillId="4" borderId="12" applyNumberFormat="1" applyFont="1" applyFill="1" applyBorder="1" applyAlignment="1" applyProtection="0">
      <alignment horizontal="center" vertical="center"/>
    </xf>
    <xf numFmtId="0" fontId="7" fillId="4" borderId="8" applyNumberFormat="0" applyFont="1" applyFill="1" applyBorder="1" applyAlignment="1" applyProtection="0">
      <alignment vertical="bottom" wrapText="1"/>
    </xf>
    <xf numFmtId="0" fontId="5" fillId="4" borderId="14" applyNumberFormat="0" applyFont="1" applyFill="1" applyBorder="1" applyAlignment="1" applyProtection="0">
      <alignment vertical="bottom" wrapText="1"/>
    </xf>
    <xf numFmtId="0" fontId="7" fillId="4" borderId="2" applyNumberFormat="0" applyFont="1" applyFill="1" applyBorder="1" applyAlignment="1" applyProtection="0">
      <alignment horizontal="left" vertical="bottom"/>
    </xf>
    <xf numFmtId="2" fontId="5" fillId="4" borderId="14" applyNumberFormat="1" applyFont="1" applyFill="1" applyBorder="1" applyAlignment="1" applyProtection="0">
      <alignment vertical="bottom" wrapText="1"/>
    </xf>
    <xf numFmtId="1" fontId="5" fillId="4" borderId="21" applyNumberFormat="1" applyFont="1" applyFill="1" applyBorder="1" applyAlignment="1" applyProtection="0">
      <alignment horizontal="center" vertical="bottom"/>
    </xf>
    <xf numFmtId="0" fontId="5" fillId="4" borderId="3" applyNumberFormat="0" applyFont="1" applyFill="1" applyBorder="1" applyAlignment="1" applyProtection="0">
      <alignment vertical="center"/>
    </xf>
    <xf numFmtId="49" fontId="7" fillId="4" borderId="1" applyNumberFormat="1" applyFont="1" applyFill="1" applyBorder="1" applyAlignment="1" applyProtection="0">
      <alignment horizontal="center" vertical="bottom" wrapText="1"/>
    </xf>
    <xf numFmtId="0" fontId="1" fillId="4" borderId="10" applyNumberFormat="0" applyFont="1" applyFill="1" applyBorder="1" applyAlignment="1" applyProtection="0">
      <alignment horizontal="left" vertical="bottom"/>
    </xf>
    <xf numFmtId="0" fontId="1" fillId="4" borderId="14" applyNumberFormat="0" applyFont="1" applyFill="1" applyBorder="1" applyAlignment="1" applyProtection="0">
      <alignment horizontal="left" vertical="bottom"/>
    </xf>
    <xf numFmtId="49" fontId="8" fillId="4" borderId="9" applyNumberFormat="1" applyFont="1" applyFill="1" applyBorder="1" applyAlignment="1" applyProtection="0">
      <alignment horizontal="left" vertical="center"/>
    </xf>
    <xf numFmtId="49" fontId="8" fillId="4" borderId="10" applyNumberFormat="1" applyFont="1" applyFill="1" applyBorder="1" applyAlignment="1" applyProtection="0">
      <alignment vertical="center"/>
    </xf>
    <xf numFmtId="49" fontId="8" fillId="4" borderId="10" applyNumberFormat="1" applyFont="1" applyFill="1" applyBorder="1" applyAlignment="1" applyProtection="0">
      <alignment horizontal="left" vertical="center"/>
    </xf>
    <xf numFmtId="49" fontId="8" fillId="4" borderId="11" applyNumberFormat="1" applyFont="1" applyFill="1" applyBorder="1" applyAlignment="1" applyProtection="0">
      <alignment horizontal="center" vertical="center"/>
    </xf>
    <xf numFmtId="0" fontId="1" fillId="4" borderId="1" applyNumberFormat="0" applyFont="1" applyFill="1" applyBorder="1" applyAlignment="1" applyProtection="0">
      <alignment horizontal="left" vertical="bottom"/>
    </xf>
    <xf numFmtId="0" fontId="0" applyNumberFormat="1" applyFont="1" applyFill="0" applyBorder="0" applyAlignment="1" applyProtection="0">
      <alignment vertical="bottom"/>
    </xf>
    <xf numFmtId="49" fontId="7" fillId="4" borderId="9" applyNumberFormat="1" applyFont="1" applyFill="1" applyBorder="1" applyAlignment="1" applyProtection="0">
      <alignment vertical="bottom"/>
    </xf>
    <xf numFmtId="0" fontId="8" fillId="4" borderId="10" applyNumberFormat="0" applyFont="1" applyFill="1" applyBorder="1" applyAlignment="1" applyProtection="0">
      <alignment horizontal="center" vertical="bottom"/>
    </xf>
    <xf numFmtId="0" fontId="8" fillId="4" borderId="10" applyNumberFormat="0" applyFont="1" applyFill="1" applyBorder="1" applyAlignment="1" applyProtection="0">
      <alignment vertical="bottom"/>
    </xf>
    <xf numFmtId="0" fontId="7" fillId="4" borderId="10" applyNumberFormat="0" applyFont="1" applyFill="1" applyBorder="1" applyAlignment="1" applyProtection="0">
      <alignment vertical="bottom"/>
    </xf>
    <xf numFmtId="0" fontId="8" fillId="4" borderId="10" applyNumberFormat="0" applyFont="1" applyFill="1" applyBorder="1" applyAlignment="1" applyProtection="0">
      <alignment horizontal="left" vertical="bottom"/>
    </xf>
    <xf numFmtId="0" fontId="7" fillId="4" borderId="11" applyNumberFormat="0" applyFont="1" applyFill="1" applyBorder="1" applyAlignment="1" applyProtection="0">
      <alignment vertical="bottom"/>
    </xf>
    <xf numFmtId="49" fontId="7" fillId="4" borderId="15" applyNumberFormat="1" applyFont="1" applyFill="1" applyBorder="1" applyAlignment="1" applyProtection="0">
      <alignment horizontal="left" vertical="center" wrapText="1"/>
    </xf>
    <xf numFmtId="0" fontId="5" fillId="4" borderId="16" applyNumberFormat="0" applyFont="1" applyFill="1" applyBorder="1" applyAlignment="1" applyProtection="0">
      <alignment horizontal="left" vertical="center" wrapText="1"/>
    </xf>
    <xf numFmtId="49" fontId="7" fillId="4" borderId="16" applyNumberFormat="1" applyFont="1" applyFill="1" applyBorder="1" applyAlignment="1" applyProtection="0">
      <alignment horizontal="right" vertical="center" wrapText="1"/>
    </xf>
    <xf numFmtId="0" fontId="5" fillId="4" borderId="16" applyNumberFormat="0" applyFont="1" applyFill="1" applyBorder="1" applyAlignment="1" applyProtection="0">
      <alignment horizontal="right" vertical="center" wrapText="1"/>
    </xf>
    <xf numFmtId="0" fontId="5" fillId="4" borderId="17" applyNumberFormat="0" applyFont="1" applyFill="1" applyBorder="1" applyAlignment="1" applyProtection="0">
      <alignment horizontal="right" vertical="center" wrapText="1"/>
    </xf>
    <xf numFmtId="0" fontId="5" fillId="4" borderId="18" applyNumberFormat="0" applyFont="1" applyFill="1" applyBorder="1" applyAlignment="1" applyProtection="0">
      <alignment horizontal="left" vertical="bottom"/>
    </xf>
    <xf numFmtId="2" fontId="5" fillId="4" borderId="19" applyNumberFormat="1" applyFont="1" applyFill="1" applyBorder="1" applyAlignment="1" applyProtection="0">
      <alignment horizontal="center" vertical="bottom"/>
    </xf>
    <xf numFmtId="0" fontId="5" fillId="4" borderId="19" applyNumberFormat="0" applyFont="1" applyFill="1" applyBorder="1" applyAlignment="1" applyProtection="0">
      <alignment horizontal="left" vertical="bottom"/>
    </xf>
    <xf numFmtId="14" fontId="5" fillId="4" borderId="19" applyNumberFormat="1" applyFont="1" applyFill="1" applyBorder="1" applyAlignment="1" applyProtection="0">
      <alignment horizontal="center" vertical="bottom"/>
    </xf>
    <xf numFmtId="16" fontId="5" fillId="4" borderId="20" applyNumberFormat="1" applyFont="1" applyFill="1" applyBorder="1" applyAlignment="1" applyProtection="0">
      <alignment horizontal="center" vertical="bottom"/>
    </xf>
    <xf numFmtId="1" fontId="5" fillId="4" borderId="8" applyNumberFormat="1" applyFont="1" applyFill="1" applyBorder="1" applyAlignment="1" applyProtection="0">
      <alignment horizontal="center" vertical="bottom" wrapText="1"/>
    </xf>
    <xf numFmtId="0" fontId="9" fillId="4" borderId="1" applyNumberFormat="0" applyFont="1" applyFill="1" applyBorder="1" applyAlignment="1" applyProtection="0">
      <alignment horizontal="left" vertical="bottom"/>
    </xf>
    <xf numFmtId="1" fontId="5" fillId="4" borderId="8" applyNumberFormat="1" applyFont="1" applyFill="1" applyBorder="1" applyAlignment="1" applyProtection="0">
      <alignment horizontal="center" vertical="bottom"/>
    </xf>
    <xf numFmtId="0" fontId="5" fillId="4" borderId="8" applyNumberFormat="0" applyFont="1" applyFill="1" applyBorder="1" applyAlignment="1" applyProtection="0">
      <alignment horizontal="center" vertical="bottom" wrapText="1"/>
    </xf>
    <xf numFmtId="0" fontId="5" fillId="4" borderId="14" applyNumberFormat="0" applyFont="1" applyFill="1" applyBorder="1" applyAlignment="1" applyProtection="0">
      <alignment horizontal="center" vertical="center"/>
    </xf>
    <xf numFmtId="0" fontId="5" fillId="4" borderId="21" applyNumberFormat="0" applyFont="1" applyFill="1" applyBorder="1" applyAlignment="1" applyProtection="0">
      <alignment horizontal="center" vertical="center"/>
    </xf>
    <xf numFmtId="0" fontId="5" fillId="4" borderId="2" applyNumberFormat="0" applyFont="1" applyFill="1" applyBorder="1" applyAlignment="1" applyProtection="0">
      <alignment horizontal="left" vertical="bottom"/>
    </xf>
    <xf numFmtId="49" fontId="8" fillId="4" borderId="3" applyNumberFormat="1" applyFont="1" applyFill="1" applyBorder="1" applyAlignment="1" applyProtection="0">
      <alignment horizontal="left" vertical="bottom" wrapText="1"/>
    </xf>
    <xf numFmtId="49" fontId="5" fillId="4" borderId="9" applyNumberFormat="1" applyFont="1" applyFill="1" applyBorder="1" applyAlignment="1" applyProtection="0">
      <alignment horizontal="left" vertical="bottom" wrapText="1"/>
    </xf>
    <xf numFmtId="49" fontId="5" fillId="4" borderId="10" applyNumberFormat="1" applyFont="1" applyFill="1" applyBorder="1" applyAlignment="1" applyProtection="0">
      <alignment horizontal="left" vertical="bottom" wrapText="1"/>
    </xf>
    <xf numFmtId="14" fontId="5" fillId="4" borderId="10" applyNumberFormat="1" applyFont="1" applyFill="1" applyBorder="1" applyAlignment="1" applyProtection="0">
      <alignment horizontal="right" vertical="bottom" wrapText="1"/>
    </xf>
    <xf numFmtId="0" fontId="5" fillId="4" borderId="10" applyNumberFormat="1" applyFont="1" applyFill="1" applyBorder="1" applyAlignment="1" applyProtection="0">
      <alignment horizontal="center" vertical="bottom"/>
    </xf>
    <xf numFmtId="0" fontId="5" fillId="4" borderId="11" applyNumberFormat="1" applyFont="1" applyFill="1" applyBorder="1" applyAlignment="1" applyProtection="0">
      <alignment horizontal="center" vertical="center"/>
    </xf>
    <xf numFmtId="0" fontId="5" fillId="4" borderId="12" applyNumberFormat="0" applyFont="1" applyFill="1" applyBorder="1" applyAlignment="1" applyProtection="0">
      <alignment horizontal="center" vertical="center"/>
    </xf>
    <xf numFmtId="0" fontId="7" fillId="4" borderId="1" applyNumberFormat="0" applyFont="1" applyFill="1" applyBorder="1" applyAlignment="1" applyProtection="0">
      <alignment horizontal="center" vertical="center"/>
    </xf>
    <xf numFmtId="49" fontId="7" fillId="4" borderId="1" applyNumberFormat="1" applyFont="1" applyFill="1" applyBorder="1" applyAlignment="1" applyProtection="0">
      <alignment horizontal="center" vertical="center"/>
    </xf>
    <xf numFmtId="0" fontId="0" applyNumberFormat="1" applyFont="1" applyFill="0" applyBorder="0" applyAlignment="1" applyProtection="0">
      <alignment vertical="bottom"/>
    </xf>
    <xf numFmtId="2" fontId="8" fillId="4" borderId="10" applyNumberFormat="1" applyFont="1" applyFill="1" applyBorder="1" applyAlignment="1" applyProtection="0">
      <alignment horizontal="center" vertical="bottom"/>
    </xf>
    <xf numFmtId="0" fontId="7" fillId="4" borderId="9" applyNumberFormat="0" applyFont="1" applyFill="1" applyBorder="1" applyAlignment="1" applyProtection="0">
      <alignment vertical="bottom"/>
    </xf>
    <xf numFmtId="49" fontId="7" fillId="4" borderId="8" applyNumberFormat="1" applyFont="1" applyFill="1" applyBorder="1" applyAlignment="1" applyProtection="0">
      <alignment vertical="bottom"/>
    </xf>
    <xf numFmtId="14" fontId="5" fillId="4" borderId="1" applyNumberFormat="1" applyFont="1" applyFill="1" applyBorder="1" applyAlignment="1" applyProtection="0">
      <alignment horizontal="left" vertical="bottom"/>
    </xf>
    <xf numFmtId="49" fontId="7" fillId="4" borderId="1" applyNumberFormat="1" applyFont="1" applyFill="1" applyBorder="1" applyAlignment="1" applyProtection="0">
      <alignment horizontal="right" vertical="bottom"/>
    </xf>
    <xf numFmtId="14" fontId="7" fillId="4" borderId="12" applyNumberFormat="1" applyFont="1" applyFill="1" applyBorder="1" applyAlignment="1" applyProtection="0">
      <alignment horizontal="center" vertical="bottom"/>
    </xf>
    <xf numFmtId="0" fontId="5" fillId="4" borderId="12" applyNumberFormat="0" applyFont="1" applyFill="1" applyBorder="1" applyAlignment="1" applyProtection="0">
      <alignment horizontal="left" vertical="bottom"/>
    </xf>
    <xf numFmtId="0" fontId="5" fillId="4" borderId="1" applyNumberFormat="1" applyFont="1" applyFill="1" applyBorder="1" applyAlignment="1" applyProtection="0">
      <alignment horizontal="center" vertical="bottom" wrapText="1"/>
    </xf>
    <xf numFmtId="49" fontId="0" fillId="4" borderId="8" applyNumberFormat="1" applyFont="1" applyFill="1" applyBorder="1" applyAlignment="1" applyProtection="0">
      <alignment vertical="bottom" wrapText="1"/>
    </xf>
    <xf numFmtId="49" fontId="5" fillId="4" borderId="1" applyNumberFormat="1" applyFont="1" applyFill="1" applyBorder="1" applyAlignment="1" applyProtection="0">
      <alignment horizontal="right" vertical="bottom" wrapText="1"/>
    </xf>
    <xf numFmtId="0" fontId="10" fillId="4" borderId="13" applyNumberFormat="0" applyFont="1" applyFill="1" applyBorder="1" applyAlignment="1" applyProtection="0">
      <alignment horizontal="left" vertical="bottom" wrapText="1"/>
    </xf>
    <xf numFmtId="2" fontId="10" fillId="4" borderId="14" applyNumberFormat="1" applyFont="1" applyFill="1" applyBorder="1" applyAlignment="1" applyProtection="0">
      <alignment horizontal="center" vertical="bottom"/>
    </xf>
    <xf numFmtId="0" fontId="10" fillId="4" borderId="14" applyNumberFormat="0" applyFont="1" applyFill="1" applyBorder="1" applyAlignment="1" applyProtection="0">
      <alignment horizontal="left" vertical="bottom" wrapText="1"/>
    </xf>
    <xf numFmtId="2" fontId="5" fillId="4" borderId="3" applyNumberFormat="1" applyFont="1" applyFill="1" applyBorder="1" applyAlignment="1" applyProtection="0">
      <alignment horizontal="center" vertical="bottom" wrapText="1"/>
    </xf>
    <xf numFmtId="0" fontId="5" fillId="4" borderId="3" applyNumberFormat="0" applyFont="1" applyFill="1" applyBorder="1" applyAlignment="1" applyProtection="0">
      <alignment horizontal="left" vertical="bottom" wrapText="1"/>
    </xf>
    <xf numFmtId="14" fontId="5" fillId="4" borderId="3" applyNumberFormat="1" applyFont="1" applyFill="1" applyBorder="1" applyAlignment="1" applyProtection="0">
      <alignment horizontal="center" vertical="bottom" wrapText="1"/>
    </xf>
    <xf numFmtId="0" fontId="5" fillId="4" borderId="7" applyNumberFormat="0" applyFont="1" applyFill="1" applyBorder="1" applyAlignment="1" applyProtection="0">
      <alignment horizontal="center" vertical="bottom" wrapText="1"/>
    </xf>
    <xf numFmtId="49" fontId="8" fillId="4" borderId="9" applyNumberFormat="1" applyFont="1" applyFill="1" applyBorder="1" applyAlignment="1" applyProtection="0">
      <alignment horizontal="left" vertical="bottom" wrapText="1"/>
    </xf>
    <xf numFmtId="1" fontId="7" fillId="4" borderId="12" applyNumberFormat="1" applyFont="1" applyFill="1" applyBorder="1" applyAlignment="1" applyProtection="0">
      <alignment vertical="bottom"/>
    </xf>
    <xf numFmtId="2" fontId="5" fillId="4" borderId="13" applyNumberFormat="1" applyFont="1" applyFill="1" applyBorder="1" applyAlignment="1" applyProtection="0">
      <alignment horizontal="center" vertical="bottom" wrapText="1"/>
    </xf>
    <xf numFmtId="0" fontId="7" fillId="4" borderId="14" applyNumberFormat="0" applyFont="1" applyFill="1" applyBorder="1" applyAlignment="1" applyProtection="0">
      <alignment vertical="bottom" wrapText="1"/>
    </xf>
    <xf numFmtId="0" fontId="0" fillId="4" borderId="14" applyNumberFormat="0" applyFont="1" applyFill="1" applyBorder="1" applyAlignment="1" applyProtection="0">
      <alignment vertical="bottom" wrapText="1"/>
    </xf>
    <xf numFmtId="0" fontId="0" applyNumberFormat="1" applyFont="1" applyFill="0" applyBorder="0" applyAlignment="1" applyProtection="0">
      <alignment vertical="bottom"/>
    </xf>
    <xf numFmtId="49" fontId="5" fillId="4" borderId="9" applyNumberFormat="1" applyFont="1" applyFill="1" applyBorder="1" applyAlignment="1" applyProtection="0">
      <alignment horizontal="center" vertical="bottom" wrapText="1"/>
    </xf>
    <xf numFmtId="0" fontId="5" fillId="4" borderId="10" applyNumberFormat="0" applyFont="1" applyFill="1" applyBorder="1" applyAlignment="1" applyProtection="0">
      <alignment vertical="bottom"/>
    </xf>
    <xf numFmtId="0" fontId="5" borderId="10" applyNumberFormat="0" applyFont="1" applyFill="0" applyBorder="1" applyAlignment="1" applyProtection="0">
      <alignment vertical="bottom"/>
    </xf>
    <xf numFmtId="0" fontId="5" borderId="11" applyNumberFormat="0" applyFont="1" applyFill="0" applyBorder="1" applyAlignment="1" applyProtection="0">
      <alignment horizontal="center" vertical="bottom"/>
    </xf>
    <xf numFmtId="0" fontId="10" borderId="8" applyNumberFormat="0" applyFont="1" applyFill="0" applyBorder="1" applyAlignment="1" applyProtection="0">
      <alignment vertical="bottom"/>
    </xf>
    <xf numFmtId="0" fontId="0" borderId="1" applyNumberFormat="0" applyFont="1" applyFill="0" applyBorder="1" applyAlignment="1" applyProtection="0">
      <alignment vertical="bottom"/>
    </xf>
    <xf numFmtId="49" fontId="5" fillId="4" borderId="8" applyNumberFormat="1" applyFont="1" applyFill="1" applyBorder="1" applyAlignment="1" applyProtection="0">
      <alignment horizontal="center" vertical="bottom" wrapText="1"/>
    </xf>
    <xf numFmtId="49" fontId="7" borderId="1" applyNumberFormat="1" applyFont="1" applyFill="0" applyBorder="1" applyAlignment="1" applyProtection="0">
      <alignment horizontal="left" vertical="bottom"/>
    </xf>
    <xf numFmtId="49" fontId="7" borderId="1" applyNumberFormat="1" applyFont="1" applyFill="0" applyBorder="1" applyAlignment="1" applyProtection="0">
      <alignment horizontal="center" vertical="bottom"/>
    </xf>
    <xf numFmtId="0" fontId="5" borderId="1" applyNumberFormat="0" applyFont="1" applyFill="0" applyBorder="1" applyAlignment="1" applyProtection="0">
      <alignment vertical="bottom"/>
    </xf>
    <xf numFmtId="0" fontId="5" borderId="12" applyNumberFormat="0" applyFont="1" applyFill="0" applyBorder="1" applyAlignment="1" applyProtection="0">
      <alignment horizontal="center" vertical="bottom"/>
    </xf>
    <xf numFmtId="14" fontId="7" borderId="14" applyNumberFormat="1" applyFont="1" applyFill="0" applyBorder="1" applyAlignment="1" applyProtection="0">
      <alignment horizontal="left" vertical="bottom"/>
    </xf>
    <xf numFmtId="14" fontId="7" borderId="10" applyNumberFormat="1" applyFont="1" applyFill="0" applyBorder="1" applyAlignment="1" applyProtection="0">
      <alignment horizontal="center" vertical="bottom"/>
    </xf>
    <xf numFmtId="0" fontId="7" borderId="1" applyNumberFormat="0" applyFont="1" applyFill="0" applyBorder="1" applyAlignment="1" applyProtection="0">
      <alignment horizontal="center" vertical="bottom"/>
    </xf>
    <xf numFmtId="0" fontId="5" borderId="1" applyNumberFormat="0" applyFont="1" applyFill="0" applyBorder="1" applyAlignment="1" applyProtection="0">
      <alignment horizontal="left" vertical="bottom"/>
    </xf>
    <xf numFmtId="14" fontId="7" borderId="1" applyNumberFormat="1" applyFont="1" applyFill="0" applyBorder="1" applyAlignment="1" applyProtection="0">
      <alignment horizontal="left" vertical="bottom"/>
    </xf>
    <xf numFmtId="0" fontId="13" borderId="8" applyNumberFormat="0" applyFont="1" applyFill="0" applyBorder="1" applyAlignment="1" applyProtection="0">
      <alignment vertical="bottom"/>
    </xf>
    <xf numFmtId="0" fontId="13" borderId="1" applyNumberFormat="0" applyFont="1" applyFill="0" applyBorder="1" applyAlignment="1" applyProtection="0">
      <alignment vertical="bottom"/>
    </xf>
    <xf numFmtId="49" fontId="13" borderId="12" applyNumberFormat="1" applyFont="1" applyFill="0" applyBorder="1" applyAlignment="1" applyProtection="0">
      <alignment vertical="bottom"/>
    </xf>
    <xf numFmtId="0" fontId="0" borderId="8" applyNumberFormat="0" applyFont="1" applyFill="0" applyBorder="1" applyAlignment="1" applyProtection="0">
      <alignment vertical="bottom"/>
    </xf>
    <xf numFmtId="49" fontId="14" borderId="8" applyNumberFormat="1" applyFont="1" applyFill="0" applyBorder="1" applyAlignment="1" applyProtection="0">
      <alignment horizontal="left" vertical="bottom"/>
    </xf>
    <xf numFmtId="49" fontId="12" fillId="4" borderId="1" applyNumberFormat="1" applyFont="1" applyFill="1" applyBorder="1" applyAlignment="1" applyProtection="0">
      <alignment horizontal="left" vertical="bottom"/>
    </xf>
    <xf numFmtId="49" fontId="12" borderId="1" applyNumberFormat="1" applyFont="1" applyFill="0" applyBorder="1" applyAlignment="1" applyProtection="0">
      <alignment horizontal="left" vertical="bottom"/>
    </xf>
    <xf numFmtId="14" fontId="12" borderId="1" applyNumberFormat="1" applyFont="1" applyFill="0" applyBorder="1" applyAlignment="1" applyProtection="0">
      <alignment horizontal="right" vertical="bottom"/>
    </xf>
    <xf numFmtId="49" fontId="12" borderId="12" applyNumberFormat="1" applyFont="1" applyFill="0" applyBorder="1" applyAlignment="1" applyProtection="0">
      <alignment horizontal="center" vertical="bottom"/>
    </xf>
    <xf numFmtId="14" fontId="0" borderId="8" applyNumberFormat="1" applyFont="1" applyFill="0" applyBorder="1" applyAlignment="1" applyProtection="0">
      <alignment horizontal="left" vertical="bottom"/>
    </xf>
    <xf numFmtId="49" fontId="12" borderId="8" applyNumberFormat="1" applyFont="1" applyFill="0" applyBorder="1" applyAlignment="1" applyProtection="0">
      <alignment horizontal="left" vertical="bottom"/>
    </xf>
    <xf numFmtId="0" fontId="5" borderId="8" applyNumberFormat="0" applyFont="1" applyFill="0" applyBorder="1" applyAlignment="1" applyProtection="0">
      <alignment horizontal="left" vertical="bottom"/>
    </xf>
    <xf numFmtId="0" fontId="5" borderId="1" applyNumberFormat="0" applyFont="1" applyFill="0" applyBorder="1" applyAlignment="1" applyProtection="0">
      <alignment horizontal="center" vertical="bottom"/>
    </xf>
    <xf numFmtId="0" fontId="5" borderId="1" applyNumberFormat="1" applyFont="1" applyFill="0" applyBorder="1" applyAlignment="1" applyProtection="0">
      <alignment horizontal="center" vertical="bottom"/>
    </xf>
    <xf numFmtId="14" fontId="12" fillId="4" borderId="1" applyNumberFormat="1" applyFont="1" applyFill="1" applyBorder="1" applyAlignment="1" applyProtection="0">
      <alignment horizontal="right" vertical="bottom" wrapText="1"/>
    </xf>
    <xf numFmtId="0" fontId="12" borderId="12" applyNumberFormat="1" applyFont="1" applyFill="0" applyBorder="1" applyAlignment="1" applyProtection="0">
      <alignment horizontal="center" vertical="bottom"/>
    </xf>
    <xf numFmtId="49" fontId="12" fillId="4" borderId="1" applyNumberFormat="1" applyFont="1" applyFill="1" applyBorder="1" applyAlignment="1" applyProtection="0">
      <alignment horizontal="left" vertical="bottom" wrapText="1"/>
    </xf>
    <xf numFmtId="49" fontId="12" borderId="13" applyNumberFormat="1" applyFont="1" applyFill="0" applyBorder="1" applyAlignment="1" applyProtection="0">
      <alignment horizontal="left" vertical="bottom"/>
    </xf>
    <xf numFmtId="49" fontId="12" fillId="4" borderId="14" applyNumberFormat="1" applyFont="1" applyFill="1" applyBorder="1" applyAlignment="1" applyProtection="0">
      <alignment horizontal="left" vertical="bottom"/>
    </xf>
    <xf numFmtId="49" fontId="12" borderId="14" applyNumberFormat="1" applyFont="1" applyFill="0" applyBorder="1" applyAlignment="1" applyProtection="0">
      <alignment horizontal="left" vertical="bottom"/>
    </xf>
    <xf numFmtId="14" fontId="12" borderId="14" applyNumberFormat="1" applyFont="1" applyFill="0" applyBorder="1" applyAlignment="1" applyProtection="0">
      <alignment horizontal="right" vertical="bottom"/>
    </xf>
    <xf numFmtId="0" fontId="12" borderId="21" applyNumberFormat="1" applyFont="1" applyFill="0" applyBorder="1" applyAlignment="1" applyProtection="0">
      <alignment horizontal="center" vertical="bottom"/>
    </xf>
    <xf numFmtId="0" fontId="0" borderId="10" applyNumberFormat="0" applyFont="1" applyFill="0" applyBorder="1" applyAlignment="1" applyProtection="0">
      <alignment vertical="bottom"/>
    </xf>
    <xf numFmtId="0" fontId="0" applyNumberFormat="1" applyFont="1" applyFill="0" applyBorder="0" applyAlignment="1" applyProtection="0">
      <alignment vertical="bottom"/>
    </xf>
    <xf numFmtId="49" fontId="11" fillId="4" borderId="9" applyNumberFormat="1" applyFont="1" applyFill="1" applyBorder="1" applyAlignment="1" applyProtection="0">
      <alignment horizontal="left" vertical="center" wrapText="1"/>
    </xf>
    <xf numFmtId="0" fontId="0" fillId="4" borderId="22" applyNumberFormat="0" applyFont="1" applyFill="1" applyBorder="1" applyAlignment="1" applyProtection="0">
      <alignment horizontal="left" vertical="center" wrapText="1"/>
    </xf>
    <xf numFmtId="0" fontId="11" borderId="3" applyNumberFormat="0" applyFont="1" applyFill="0" applyBorder="1" applyAlignment="1" applyProtection="0">
      <alignment vertical="bottom"/>
    </xf>
    <xf numFmtId="0" fontId="11" borderId="3" applyNumberFormat="0" applyFont="1" applyFill="0" applyBorder="1" applyAlignment="1" applyProtection="0">
      <alignment horizontal="center" vertical="bottom"/>
    </xf>
    <xf numFmtId="0" fontId="11" borderId="7" applyNumberFormat="0" applyFont="1" applyFill="0" applyBorder="1" applyAlignment="1" applyProtection="0">
      <alignment horizontal="center" vertical="bottom"/>
    </xf>
    <xf numFmtId="0" fontId="11" borderId="8" applyNumberFormat="0" applyFont="1" applyFill="0" applyBorder="1" applyAlignment="1" applyProtection="0">
      <alignment vertical="bottom"/>
    </xf>
    <xf numFmtId="0" fontId="11" borderId="1" applyNumberFormat="0" applyFont="1" applyFill="0" applyBorder="1" applyAlignment="1" applyProtection="0">
      <alignment vertical="bottom"/>
    </xf>
    <xf numFmtId="14" fontId="11" borderId="23" applyNumberFormat="1" applyFont="1" applyFill="0" applyBorder="1" applyAlignment="1" applyProtection="0">
      <alignment horizontal="center" vertical="bottom"/>
    </xf>
    <xf numFmtId="0" fontId="11" fillId="5" borderId="24" applyNumberFormat="0" applyFont="1" applyFill="1" applyBorder="1" applyAlignment="1" applyProtection="0">
      <alignment horizontal="center" vertical="bottom"/>
    </xf>
    <xf numFmtId="49" fontId="11" borderId="25" applyNumberFormat="1" applyFont="1" applyFill="0" applyBorder="1" applyAlignment="1" applyProtection="0">
      <alignment horizontal="center" vertical="bottom"/>
    </xf>
    <xf numFmtId="49" fontId="11" borderId="14" applyNumberFormat="1" applyFont="1" applyFill="0" applyBorder="1" applyAlignment="1" applyProtection="0">
      <alignment horizontal="center" vertical="bottom"/>
    </xf>
    <xf numFmtId="0" fontId="11" borderId="14" applyNumberFormat="0" applyFont="1" applyFill="0" applyBorder="1" applyAlignment="1" applyProtection="0">
      <alignment horizontal="center" vertical="bottom"/>
    </xf>
    <xf numFmtId="0" fontId="11" borderId="21" applyNumberFormat="0" applyFont="1" applyFill="0" applyBorder="1" applyAlignment="1" applyProtection="0">
      <alignment horizontal="center" vertical="bottom"/>
    </xf>
    <xf numFmtId="49" fontId="11" borderId="26" applyNumberFormat="1" applyFont="1" applyFill="0" applyBorder="1" applyAlignment="1" applyProtection="0">
      <alignment horizontal="left" vertical="bottom"/>
    </xf>
    <xf numFmtId="0" fontId="11" borderId="2" applyNumberFormat="0" applyFont="1" applyFill="0" applyBorder="1" applyAlignment="1" applyProtection="0">
      <alignment vertical="bottom"/>
    </xf>
    <xf numFmtId="0" fontId="11" borderId="3" applyNumberFormat="0" applyFont="1" applyFill="0" applyBorder="1" applyAlignment="1" applyProtection="0">
      <alignment horizontal="left" vertical="bottom"/>
    </xf>
    <xf numFmtId="0" fontId="0" borderId="3" applyNumberFormat="0" applyFont="1" applyFill="0" applyBorder="1" applyAlignment="1" applyProtection="0">
      <alignment vertical="bottom"/>
    </xf>
    <xf numFmtId="0" fontId="10" borderId="2" applyNumberFormat="0" applyFont="1" applyFill="0" applyBorder="1" applyAlignment="1" applyProtection="0">
      <alignment horizontal="left" vertical="bottom"/>
    </xf>
    <xf numFmtId="0" fontId="10" borderId="3" applyNumberFormat="0" applyFont="1" applyFill="0" applyBorder="1" applyAlignment="1" applyProtection="0">
      <alignment horizontal="center" vertical="bottom"/>
    </xf>
    <xf numFmtId="0" fontId="0" borderId="7" applyNumberFormat="0" applyFont="1" applyFill="0" applyBorder="1" applyAlignment="1" applyProtection="0">
      <alignment vertical="bottom"/>
    </xf>
    <xf numFmtId="0" fontId="10" borderId="2" applyNumberFormat="0" applyFont="1" applyFill="0" applyBorder="1" applyAlignment="1" applyProtection="0">
      <alignment horizontal="center" vertical="bottom"/>
    </xf>
    <xf numFmtId="0" fontId="0" borderId="26" applyNumberFormat="0" applyFont="1" applyFill="0" applyBorder="1" applyAlignment="1" applyProtection="0">
      <alignment vertical="bottom"/>
    </xf>
    <xf numFmtId="0" fontId="11" borderId="2" applyNumberFormat="1" applyFont="1" applyFill="0" applyBorder="1" applyAlignment="1" applyProtection="0">
      <alignment horizontal="center" vertical="bottom"/>
    </xf>
    <xf numFmtId="49" fontId="11" borderId="27" applyNumberFormat="1" applyFont="1" applyFill="0" applyBorder="1" applyAlignment="1" applyProtection="0">
      <alignment horizontal="center" vertical="bottom"/>
    </xf>
    <xf numFmtId="49" fontId="11" borderId="26" applyNumberFormat="1" applyFont="1" applyFill="0" applyBorder="1" applyAlignment="1" applyProtection="0">
      <alignment vertical="bottom"/>
    </xf>
    <xf numFmtId="49" fontId="11" borderId="28" applyNumberFormat="1" applyFont="1" applyFill="0" applyBorder="1" applyAlignment="1" applyProtection="0">
      <alignment horizontal="center" vertical="bottom"/>
    </xf>
    <xf numFmtId="49" fontId="11" borderId="5" applyNumberFormat="1" applyFont="1" applyFill="0" applyBorder="1" applyAlignment="1" applyProtection="0">
      <alignment horizontal="center" vertical="bottom"/>
    </xf>
    <xf numFmtId="49" fontId="11" borderId="29" applyNumberFormat="1" applyFont="1" applyFill="0" applyBorder="1" applyAlignment="1" applyProtection="0">
      <alignment horizontal="center" vertical="bottom"/>
    </xf>
    <xf numFmtId="49" fontId="11" borderId="30" applyNumberFormat="1" applyFont="1" applyFill="0" applyBorder="1" applyAlignment="1" applyProtection="0">
      <alignment horizontal="center" vertical="bottom"/>
    </xf>
    <xf numFmtId="49" fontId="11" fillId="4" borderId="30" applyNumberFormat="1" applyFont="1" applyFill="1" applyBorder="1" applyAlignment="1" applyProtection="0">
      <alignment horizontal="center" vertical="bottom" wrapText="1"/>
    </xf>
    <xf numFmtId="49" fontId="11" borderId="27" applyNumberFormat="1" applyFont="1" applyFill="0" applyBorder="1" applyAlignment="1" applyProtection="0">
      <alignment horizontal="left" vertical="bottom"/>
    </xf>
    <xf numFmtId="0" fontId="11" borderId="31" applyNumberFormat="0" applyFont="1" applyFill="0" applyBorder="1" applyAlignment="1" applyProtection="0">
      <alignment horizontal="center" vertical="bottom"/>
    </xf>
    <xf numFmtId="0" fontId="11" borderId="32" applyNumberFormat="0" applyFont="1" applyFill="0" applyBorder="1" applyAlignment="1" applyProtection="0">
      <alignment horizontal="center" vertical="bottom"/>
    </xf>
    <xf numFmtId="0" fontId="11" borderId="33" applyNumberFormat="0" applyFont="1" applyFill="0" applyBorder="1" applyAlignment="1" applyProtection="0">
      <alignment horizontal="center" vertical="bottom"/>
    </xf>
    <xf numFmtId="0" fontId="11" borderId="32" applyNumberFormat="1" applyFont="1" applyFill="0" applyBorder="1" applyAlignment="1" applyProtection="0">
      <alignment horizontal="center" vertical="bottom"/>
    </xf>
    <xf numFmtId="0" fontId="11" borderId="33" applyNumberFormat="0" applyFont="1" applyFill="0" applyBorder="1" applyAlignment="1" applyProtection="0">
      <alignment vertical="bottom"/>
    </xf>
    <xf numFmtId="1" fontId="11" fillId="6" borderId="34" applyNumberFormat="1" applyFont="1" applyFill="1" applyBorder="1" applyAlignment="1" applyProtection="0">
      <alignment horizontal="center" vertical="bottom"/>
    </xf>
    <xf numFmtId="1" fontId="10" borderId="27" applyNumberFormat="1" applyFont="1" applyFill="0" applyBorder="1" applyAlignment="1" applyProtection="0">
      <alignment horizontal="center" vertical="bottom"/>
    </xf>
    <xf numFmtId="0" fontId="10" borderId="27" applyNumberFormat="1" applyFont="1" applyFill="0" applyBorder="1" applyAlignment="1" applyProtection="0">
      <alignment horizontal="center" vertical="bottom"/>
    </xf>
    <xf numFmtId="49" fontId="11" borderId="35" applyNumberFormat="1" applyFont="1" applyFill="0" applyBorder="1" applyAlignment="1" applyProtection="0">
      <alignment horizontal="left" vertical="bottom"/>
    </xf>
    <xf numFmtId="0" fontId="11" borderId="36" applyNumberFormat="1" applyFont="1" applyFill="0" applyBorder="1" applyAlignment="1" applyProtection="0">
      <alignment horizontal="center" vertical="bottom"/>
    </xf>
    <xf numFmtId="0" fontId="11" borderId="37" applyNumberFormat="1" applyFont="1" applyFill="0" applyBorder="1" applyAlignment="1" applyProtection="0">
      <alignment horizontal="center" vertical="bottom"/>
    </xf>
    <xf numFmtId="0" fontId="11" borderId="37" applyNumberFormat="0" applyFont="1" applyFill="0" applyBorder="1" applyAlignment="1" applyProtection="0">
      <alignment horizontal="center" vertical="bottom"/>
    </xf>
    <xf numFmtId="0" fontId="11" borderId="38" applyNumberFormat="0" applyFont="1" applyFill="0" applyBorder="1" applyAlignment="1" applyProtection="0">
      <alignment horizontal="center" vertical="bottom"/>
    </xf>
    <xf numFmtId="0" fontId="11" borderId="36" applyNumberFormat="0" applyFont="1" applyFill="0" applyBorder="1" applyAlignment="1" applyProtection="0">
      <alignment horizontal="center" vertical="bottom"/>
    </xf>
    <xf numFmtId="0" fontId="11" borderId="38" applyNumberFormat="1" applyFont="1" applyFill="0" applyBorder="1" applyAlignment="1" applyProtection="0">
      <alignment horizontal="center" vertical="bottom"/>
    </xf>
    <xf numFmtId="1" fontId="11" fillId="6" borderId="39" applyNumberFormat="1" applyFont="1" applyFill="1" applyBorder="1" applyAlignment="1" applyProtection="0">
      <alignment horizontal="center" vertical="bottom"/>
    </xf>
    <xf numFmtId="1" fontId="10" borderId="35" applyNumberFormat="1" applyFont="1" applyFill="0" applyBorder="1" applyAlignment="1" applyProtection="0">
      <alignment horizontal="center" vertical="bottom"/>
    </xf>
    <xf numFmtId="0" fontId="10" borderId="35" applyNumberFormat="1" applyFont="1" applyFill="0" applyBorder="1" applyAlignment="1" applyProtection="0">
      <alignment horizontal="center" vertical="bottom"/>
    </xf>
    <xf numFmtId="0" fontId="10" borderId="36" applyNumberFormat="0" applyFont="1" applyFill="0" applyBorder="1" applyAlignment="1" applyProtection="0">
      <alignment horizontal="center" vertical="bottom"/>
    </xf>
    <xf numFmtId="49" fontId="11" borderId="35" applyNumberFormat="1" applyFont="1" applyFill="0" applyBorder="1" applyAlignment="1" applyProtection="0">
      <alignment vertical="bottom"/>
    </xf>
    <xf numFmtId="49" fontId="11" borderId="40" applyNumberFormat="1" applyFont="1" applyFill="0" applyBorder="1" applyAlignment="1" applyProtection="0">
      <alignment horizontal="left" vertical="bottom"/>
    </xf>
    <xf numFmtId="0" fontId="11" borderId="41" applyNumberFormat="0" applyFont="1" applyFill="0" applyBorder="1" applyAlignment="1" applyProtection="0">
      <alignment horizontal="center" vertical="bottom"/>
    </xf>
    <xf numFmtId="0" fontId="11" borderId="42" applyNumberFormat="0" applyFont="1" applyFill="0" applyBorder="1" applyAlignment="1" applyProtection="0">
      <alignment horizontal="center" vertical="bottom"/>
    </xf>
    <xf numFmtId="0" fontId="11" borderId="43" applyNumberFormat="1" applyFont="1" applyFill="0" applyBorder="1" applyAlignment="1" applyProtection="0">
      <alignment horizontal="center" vertical="bottom"/>
    </xf>
    <xf numFmtId="0" fontId="11" borderId="42" applyNumberFormat="1" applyFont="1" applyFill="0" applyBorder="1" applyAlignment="1" applyProtection="0">
      <alignment horizontal="center" vertical="bottom"/>
    </xf>
    <xf numFmtId="1" fontId="11" fillId="6" borderId="44" applyNumberFormat="1" applyFont="1" applyFill="1" applyBorder="1" applyAlignment="1" applyProtection="0">
      <alignment horizontal="center" vertical="bottom"/>
    </xf>
    <xf numFmtId="1" fontId="10" borderId="40" applyNumberFormat="1" applyFont="1" applyFill="0" applyBorder="1" applyAlignment="1" applyProtection="0">
      <alignment horizontal="center" vertical="bottom"/>
    </xf>
    <xf numFmtId="0" fontId="10" borderId="40" applyNumberFormat="1" applyFont="1" applyFill="0" applyBorder="1" applyAlignment="1" applyProtection="0">
      <alignment horizontal="center" vertical="bottom"/>
    </xf>
    <xf numFmtId="49" fontId="11" fillId="7" borderId="45" applyNumberFormat="1" applyFont="1" applyFill="1" applyBorder="1" applyAlignment="1" applyProtection="0">
      <alignment horizontal="left" vertical="bottom"/>
    </xf>
    <xf numFmtId="1" fontId="11" fillId="7" borderId="45" applyNumberFormat="1" applyFont="1" applyFill="1" applyBorder="1" applyAlignment="1" applyProtection="0">
      <alignment horizontal="center" vertical="bottom"/>
    </xf>
    <xf numFmtId="1" fontId="11" borderId="45" applyNumberFormat="1" applyFont="1" applyFill="0" applyBorder="1" applyAlignment="1" applyProtection="0">
      <alignment horizontal="center" vertical="bottom"/>
    </xf>
    <xf numFmtId="1" fontId="11" fillId="6" borderId="45" applyNumberFormat="1" applyFont="1" applyFill="1" applyBorder="1" applyAlignment="1" applyProtection="0">
      <alignment horizontal="center" vertical="bottom"/>
    </xf>
    <xf numFmtId="0" fontId="11" fillId="8" borderId="45" applyNumberFormat="1" applyFont="1" applyFill="1" applyBorder="1" applyAlignment="1" applyProtection="0">
      <alignment horizontal="center" vertical="bottom"/>
    </xf>
    <xf numFmtId="0" fontId="11" fillId="7" borderId="46" applyNumberFormat="1" applyFont="1" applyFill="1" applyBorder="1" applyAlignment="1" applyProtection="0">
      <alignment horizontal="center" vertical="bottom"/>
    </xf>
    <xf numFmtId="0" fontId="11" fillId="7" borderId="47" applyNumberFormat="1" applyFont="1" applyFill="1" applyBorder="1" applyAlignment="1" applyProtection="0">
      <alignment horizontal="center" vertical="bottom"/>
    </xf>
    <xf numFmtId="49" fontId="11" borderId="48" applyNumberFormat="1" applyFont="1" applyFill="0" applyBorder="1" applyAlignment="1" applyProtection="0">
      <alignment horizontal="left" vertical="bottom"/>
    </xf>
    <xf numFmtId="1" fontId="11" borderId="49" applyNumberFormat="1" applyFont="1" applyFill="0" applyBorder="1" applyAlignment="1" applyProtection="0">
      <alignment horizontal="center" vertical="bottom"/>
    </xf>
    <xf numFmtId="1" fontId="11" borderId="50" applyNumberFormat="1" applyFont="1" applyFill="0" applyBorder="1" applyAlignment="1" applyProtection="0">
      <alignment horizontal="center" vertical="bottom"/>
    </xf>
    <xf numFmtId="1" fontId="11" borderId="51" applyNumberFormat="1" applyFont="1" applyFill="0" applyBorder="1" applyAlignment="1" applyProtection="0">
      <alignment horizontal="center" vertical="bottom"/>
    </xf>
    <xf numFmtId="0" fontId="11" borderId="49" applyNumberFormat="0" applyFont="1" applyFill="0" applyBorder="1" applyAlignment="1" applyProtection="0">
      <alignment horizontal="center" vertical="bottom"/>
    </xf>
    <xf numFmtId="1" fontId="11" fillId="6" borderId="52" applyNumberFormat="1" applyFont="1" applyFill="1" applyBorder="1" applyAlignment="1" applyProtection="0">
      <alignment horizontal="center" vertical="bottom"/>
    </xf>
    <xf numFmtId="1" fontId="10" borderId="48" applyNumberFormat="1" applyFont="1" applyFill="0" applyBorder="1" applyAlignment="1" applyProtection="0">
      <alignment horizontal="center" vertical="bottom"/>
    </xf>
    <xf numFmtId="0" fontId="10" borderId="48" applyNumberFormat="1" applyFont="1" applyFill="0" applyBorder="1" applyAlignment="1" applyProtection="0">
      <alignment horizontal="center" vertical="bottom"/>
    </xf>
    <xf numFmtId="1" fontId="11" borderId="36" applyNumberFormat="1" applyFont="1" applyFill="0" applyBorder="1" applyAlignment="1" applyProtection="0">
      <alignment horizontal="center" vertical="bottom"/>
    </xf>
    <xf numFmtId="0" fontId="10" borderId="1" applyNumberFormat="0" applyFont="1" applyFill="0" applyBorder="1" applyAlignment="1" applyProtection="0">
      <alignment horizontal="right" vertical="bottom"/>
    </xf>
    <xf numFmtId="0" fontId="11" fillId="5" borderId="46" applyNumberFormat="0" applyFont="1" applyFill="1" applyBorder="1" applyAlignment="1" applyProtection="0">
      <alignment horizontal="center" vertical="bottom"/>
    </xf>
    <xf numFmtId="0" fontId="11" fillId="5" borderId="53" applyNumberFormat="0" applyFont="1" applyFill="1" applyBorder="1" applyAlignment="1" applyProtection="0">
      <alignment horizontal="center" vertical="bottom"/>
    </xf>
    <xf numFmtId="0" fontId="11" fillId="5" borderId="47" applyNumberFormat="0" applyFont="1" applyFill="1" applyBorder="1" applyAlignment="1" applyProtection="0">
      <alignment horizontal="center" vertical="bottom"/>
    </xf>
    <xf numFmtId="0" fontId="11" borderId="50" applyNumberFormat="0" applyFont="1" applyFill="0" applyBorder="1" applyAlignment="1" applyProtection="0">
      <alignment horizontal="center" vertical="bottom"/>
    </xf>
    <xf numFmtId="0" fontId="11" borderId="50" applyNumberFormat="1" applyFont="1" applyFill="0" applyBorder="1" applyAlignment="1" applyProtection="0">
      <alignment horizontal="center" vertical="bottom"/>
    </xf>
    <xf numFmtId="0" fontId="11" borderId="51" applyNumberFormat="1" applyFont="1" applyFill="0" applyBorder="1" applyAlignment="1" applyProtection="0">
      <alignment horizontal="center" vertical="bottom"/>
    </xf>
    <xf numFmtId="1" fontId="11" borderId="41" applyNumberFormat="1" applyFont="1" applyFill="0" applyBorder="1" applyAlignment="1" applyProtection="0">
      <alignment horizontal="center" vertical="bottom"/>
    </xf>
    <xf numFmtId="0" fontId="11" borderId="54" applyNumberFormat="0" applyFont="1" applyFill="0" applyBorder="1" applyAlignment="1" applyProtection="0">
      <alignment horizontal="center" vertical="bottom"/>
    </xf>
    <xf numFmtId="0" fontId="11" borderId="41" applyNumberFormat="1" applyFont="1" applyFill="0" applyBorder="1" applyAlignment="1" applyProtection="0">
      <alignment horizontal="center" vertical="bottom"/>
    </xf>
    <xf numFmtId="0" fontId="11" borderId="43" applyNumberFormat="0" applyFont="1" applyFill="0" applyBorder="1" applyAlignment="1" applyProtection="0">
      <alignment horizontal="center" vertical="bottom"/>
    </xf>
    <xf numFmtId="49" fontId="10" borderId="35" applyNumberFormat="1" applyFont="1" applyFill="0" applyBorder="1" applyAlignment="1" applyProtection="0">
      <alignment horizontal="center" vertical="bottom"/>
    </xf>
    <xf numFmtId="1" fontId="11" fillId="5" borderId="46" applyNumberFormat="1" applyFont="1" applyFill="1" applyBorder="1" applyAlignment="1" applyProtection="0">
      <alignment horizontal="left" vertical="bottom"/>
    </xf>
    <xf numFmtId="0" fontId="11" borderId="26" applyNumberFormat="1" applyFont="1" applyFill="0" applyBorder="1" applyAlignment="1" applyProtection="0">
      <alignment horizontal="center" vertical="bottom"/>
    </xf>
    <xf numFmtId="0" fontId="11" fillId="5" borderId="46" applyNumberFormat="0" applyFont="1" applyFill="1" applyBorder="1" applyAlignment="1" applyProtection="0">
      <alignment horizontal="left" vertical="bottom"/>
    </xf>
    <xf numFmtId="0" fontId="11" fillId="5" borderId="53" applyNumberFormat="0" applyFont="1" applyFill="1" applyBorder="1" applyAlignment="1" applyProtection="0">
      <alignment horizontal="left" vertical="bottom"/>
    </xf>
    <xf numFmtId="0" fontId="11" borderId="49" applyNumberFormat="1" applyFont="1" applyFill="0" applyBorder="1" applyAlignment="1" applyProtection="0">
      <alignment horizontal="center" vertical="bottom"/>
    </xf>
    <xf numFmtId="0" fontId="11" fillId="7" borderId="45" applyNumberFormat="1" applyFont="1" applyFill="1" applyBorder="1" applyAlignment="1" applyProtection="0">
      <alignment horizontal="center" vertical="bottom"/>
    </xf>
    <xf numFmtId="1" fontId="11" borderId="48" applyNumberFormat="1" applyFont="1" applyFill="0" applyBorder="1" applyAlignment="1" applyProtection="0">
      <alignment horizontal="center" vertical="bottom"/>
    </xf>
    <xf numFmtId="1" fontId="11" borderId="35" applyNumberFormat="1" applyFont="1" applyFill="0" applyBorder="1" applyAlignment="1" applyProtection="0">
      <alignment horizontal="center" vertical="bottom"/>
    </xf>
    <xf numFmtId="1" fontId="11" borderId="40" applyNumberFormat="1" applyFont="1" applyFill="0" applyBorder="1" applyAlignment="1" applyProtection="0">
      <alignment horizontal="center" vertical="bottom"/>
    </xf>
    <xf numFmtId="49" fontId="11" fillId="6" borderId="55" applyNumberFormat="1" applyFont="1" applyFill="1" applyBorder="1" applyAlignment="1" applyProtection="0">
      <alignment horizontal="left" vertical="bottom"/>
    </xf>
    <xf numFmtId="0" fontId="11" fillId="6" borderId="45" applyNumberFormat="1" applyFont="1" applyFill="1" applyBorder="1" applyAlignment="1" applyProtection="0">
      <alignment horizontal="center" vertical="bottom"/>
    </xf>
    <xf numFmtId="49" fontId="11" fillId="6" borderId="26" applyNumberFormat="1" applyFont="1" applyFill="1" applyBorder="1" applyAlignment="1" applyProtection="0">
      <alignment horizontal="left" vertical="bottom"/>
    </xf>
    <xf numFmtId="1" fontId="11" fillId="7" borderId="55" applyNumberFormat="1" applyFont="1" applyFill="1" applyBorder="1" applyAlignment="1" applyProtection="0">
      <alignment horizontal="center" vertical="bottom"/>
    </xf>
    <xf numFmtId="1" fontId="11" borderId="55" applyNumberFormat="1" applyFont="1" applyFill="0" applyBorder="1" applyAlignment="1" applyProtection="0">
      <alignment horizontal="center" vertical="bottom"/>
    </xf>
    <xf numFmtId="1" fontId="11" fillId="6" borderId="55" applyNumberFormat="1" applyFont="1" applyFill="1" applyBorder="1" applyAlignment="1" applyProtection="0">
      <alignment horizontal="center" vertical="bottom"/>
    </xf>
    <xf numFmtId="0" fontId="11" fillId="7" borderId="55" applyNumberFormat="1" applyFont="1" applyFill="1" applyBorder="1" applyAlignment="1" applyProtection="0">
      <alignment horizontal="center" vertical="bottom"/>
    </xf>
    <xf numFmtId="0" fontId="0" fillId="9" borderId="56" applyNumberFormat="0" applyFont="1" applyFill="1" applyBorder="1" applyAlignment="1" applyProtection="0">
      <alignment vertical="bottom"/>
    </xf>
    <xf numFmtId="0" fontId="10" fillId="9" borderId="57" applyNumberFormat="0" applyFont="1" applyFill="1" applyBorder="1" applyAlignment="1" applyProtection="0">
      <alignment horizontal="center" vertical="bottom"/>
    </xf>
    <xf numFmtId="0" fontId="11" fillId="9" borderId="57" applyNumberFormat="0" applyFont="1" applyFill="1" applyBorder="1" applyAlignment="1" applyProtection="0">
      <alignment horizontal="center" vertical="bottom"/>
    </xf>
    <xf numFmtId="1" fontId="0" fillId="9" borderId="57" applyNumberFormat="1" applyFont="1" applyFill="1" applyBorder="1" applyAlignment="1" applyProtection="0">
      <alignment vertical="bottom"/>
    </xf>
    <xf numFmtId="0" fontId="0" fillId="9" borderId="58" applyNumberFormat="0" applyFont="1" applyFill="1" applyBorder="1" applyAlignment="1" applyProtection="0">
      <alignment vertical="bottom"/>
    </xf>
    <xf numFmtId="49" fontId="16" fillId="4" borderId="9" applyNumberFormat="1" applyFont="1" applyFill="1" applyBorder="1" applyAlignment="1" applyProtection="0">
      <alignment horizontal="left" vertical="center" wrapText="1"/>
    </xf>
    <xf numFmtId="0" fontId="0" fillId="4" borderId="11" applyNumberFormat="0" applyFont="1" applyFill="1" applyBorder="1" applyAlignment="1" applyProtection="0">
      <alignment horizontal="left" vertical="center" wrapText="1"/>
    </xf>
    <xf numFmtId="49" fontId="16" fillId="4" borderId="8" applyNumberFormat="1" applyFont="1" applyFill="1" applyBorder="1" applyAlignment="1" applyProtection="0">
      <alignment horizontal="left" vertical="center" wrapText="1"/>
    </xf>
    <xf numFmtId="0" fontId="0" fillId="4" borderId="1" applyNumberFormat="0" applyFont="1" applyFill="1" applyBorder="1" applyAlignment="1" applyProtection="0">
      <alignment horizontal="left" vertical="center" wrapText="1"/>
    </xf>
    <xf numFmtId="0" fontId="0" fillId="4" borderId="12" applyNumberFormat="0" applyFont="1" applyFill="1" applyBorder="1" applyAlignment="1" applyProtection="0">
      <alignment horizontal="left" vertical="center" wrapText="1"/>
    </xf>
    <xf numFmtId="0" fontId="1" borderId="13" applyNumberFormat="0" applyFont="1" applyFill="0" applyBorder="1" applyAlignment="1" applyProtection="0">
      <alignment horizontal="left" vertical="bottom"/>
    </xf>
    <xf numFmtId="0" fontId="1" borderId="14" applyNumberFormat="0" applyFont="1" applyFill="0" applyBorder="1" applyAlignment="1" applyProtection="0">
      <alignment vertical="bottom"/>
    </xf>
    <xf numFmtId="14" fontId="16" borderId="14" applyNumberFormat="1" applyFont="1" applyFill="0" applyBorder="1" applyAlignment="1" applyProtection="0">
      <alignment horizontal="center" vertical="bottom"/>
    </xf>
    <xf numFmtId="0" fontId="17" borderId="14" applyNumberFormat="0" applyFont="1" applyFill="0" applyBorder="1" applyAlignment="1" applyProtection="0">
      <alignment horizontal="left" vertical="bottom"/>
    </xf>
    <xf numFmtId="0" fontId="16" borderId="14" applyNumberFormat="0" applyFont="1" applyFill="0" applyBorder="1" applyAlignment="1" applyProtection="0">
      <alignment vertical="bottom"/>
    </xf>
    <xf numFmtId="0" fontId="1" borderId="21" applyNumberFormat="0" applyFont="1" applyFill="0" applyBorder="1" applyAlignment="1" applyProtection="0">
      <alignment horizontal="center" vertical="bottom"/>
    </xf>
    <xf numFmtId="0" fontId="18" borderId="8" applyNumberFormat="0" applyFont="1" applyFill="0" applyBorder="1" applyAlignment="1" applyProtection="0">
      <alignment vertical="bottom"/>
    </xf>
    <xf numFmtId="0" fontId="18" borderId="1" applyNumberFormat="0" applyFont="1" applyFill="0" applyBorder="1" applyAlignment="1" applyProtection="0">
      <alignment vertical="bottom"/>
    </xf>
    <xf numFmtId="49" fontId="18" borderId="1" applyNumberFormat="1" applyFont="1" applyFill="0" applyBorder="1" applyAlignment="1" applyProtection="0">
      <alignment vertical="bottom"/>
    </xf>
    <xf numFmtId="49" fontId="16" borderId="2" applyNumberFormat="1" applyFont="1" applyFill="0" applyBorder="1" applyAlignment="1" applyProtection="0">
      <alignment vertical="bottom"/>
    </xf>
    <xf numFmtId="0" fontId="16" borderId="3" applyNumberFormat="0" applyFont="1" applyFill="0" applyBorder="1" applyAlignment="1" applyProtection="0">
      <alignment vertical="bottom"/>
    </xf>
    <xf numFmtId="0" fontId="16" borderId="3" applyNumberFormat="0" applyFont="1" applyFill="0" applyBorder="1" applyAlignment="1" applyProtection="0">
      <alignment horizontal="center" vertical="bottom"/>
    </xf>
    <xf numFmtId="49" fontId="16" borderId="3" applyNumberFormat="1" applyFont="1" applyFill="0" applyBorder="1" applyAlignment="1" applyProtection="0">
      <alignment horizontal="left" vertical="bottom"/>
    </xf>
    <xf numFmtId="0" fontId="16" borderId="3" applyNumberFormat="0" applyFont="1" applyFill="0" applyBorder="1" applyAlignment="1" applyProtection="0">
      <alignment horizontal="left" vertical="bottom"/>
    </xf>
    <xf numFmtId="0" fontId="16" borderId="4" applyNumberFormat="0" applyFont="1" applyFill="0" applyBorder="1" applyAlignment="1" applyProtection="0">
      <alignment vertical="bottom"/>
    </xf>
    <xf numFmtId="0" fontId="16" borderId="6" applyNumberFormat="0" applyFont="1" applyFill="0" applyBorder="1" applyAlignment="1" applyProtection="0">
      <alignment vertical="bottom"/>
    </xf>
    <xf numFmtId="49" fontId="16" borderId="3" applyNumberFormat="1" applyFont="1" applyFill="0" applyBorder="1" applyAlignment="1" applyProtection="0">
      <alignment vertical="bottom"/>
    </xf>
    <xf numFmtId="49" fontId="16" borderId="3" applyNumberFormat="1" applyFont="1" applyFill="0" applyBorder="1" applyAlignment="1" applyProtection="0">
      <alignment horizontal="right" vertical="bottom"/>
    </xf>
    <xf numFmtId="0" fontId="16" borderId="4" applyNumberFormat="0" applyFont="1" applyFill="0" applyBorder="1" applyAlignment="1" applyProtection="0">
      <alignment horizontal="right" vertical="bottom"/>
    </xf>
    <xf numFmtId="49" fontId="16" borderId="6" applyNumberFormat="1" applyFont="1" applyFill="0" applyBorder="1" applyAlignment="1" applyProtection="0">
      <alignment horizontal="left" vertical="bottom"/>
    </xf>
    <xf numFmtId="0" fontId="0" borderId="4" applyNumberFormat="0" applyFont="1" applyFill="0" applyBorder="1" applyAlignment="1" applyProtection="0">
      <alignment vertical="bottom"/>
    </xf>
    <xf numFmtId="49" fontId="16" borderId="29" applyNumberFormat="1" applyFont="1" applyFill="0" applyBorder="1" applyAlignment="1" applyProtection="0">
      <alignment horizontal="center" vertical="bottom"/>
    </xf>
    <xf numFmtId="49" fontId="16" borderId="9" applyNumberFormat="1" applyFont="1" applyFill="0" applyBorder="1" applyAlignment="1" applyProtection="0">
      <alignment horizontal="left" vertical="bottom"/>
    </xf>
    <xf numFmtId="0" fontId="1" borderId="10" applyNumberFormat="0" applyFont="1" applyFill="0" applyBorder="1" applyAlignment="1" applyProtection="0">
      <alignment vertical="bottom"/>
    </xf>
    <xf numFmtId="0" fontId="1" borderId="59" applyNumberFormat="0" applyFont="1" applyFill="0" applyBorder="1" applyAlignment="1" applyProtection="0">
      <alignment horizontal="center" vertical="bottom"/>
    </xf>
    <xf numFmtId="49" fontId="1" borderId="60" applyNumberFormat="1" applyFont="1" applyFill="0" applyBorder="1" applyAlignment="1" applyProtection="0">
      <alignment horizontal="left" vertical="bottom"/>
    </xf>
    <xf numFmtId="0" fontId="1" borderId="10" applyNumberFormat="0" applyFont="1" applyFill="0" applyBorder="1" applyAlignment="1" applyProtection="0">
      <alignment horizontal="left" vertical="bottom"/>
    </xf>
    <xf numFmtId="0" fontId="1" borderId="60" applyNumberFormat="0" applyFont="1" applyFill="0" applyBorder="1" applyAlignment="1" applyProtection="0">
      <alignment horizontal="center" vertical="bottom"/>
    </xf>
    <xf numFmtId="49" fontId="16" borderId="10" applyNumberFormat="1" applyFont="1" applyFill="0" applyBorder="1" applyAlignment="1" applyProtection="0">
      <alignment vertical="bottom"/>
    </xf>
    <xf numFmtId="0" fontId="16" borderId="59" applyNumberFormat="0" applyFont="1" applyFill="0" applyBorder="1" applyAlignment="1" applyProtection="0">
      <alignment vertical="bottom"/>
    </xf>
    <xf numFmtId="0" fontId="16" borderId="60" applyNumberFormat="0" applyFont="1" applyFill="0" applyBorder="1" applyAlignment="1" applyProtection="0">
      <alignment vertical="bottom"/>
    </xf>
    <xf numFmtId="0" fontId="16" borderId="10" applyNumberFormat="0" applyFont="1" applyFill="0" applyBorder="1" applyAlignment="1" applyProtection="0">
      <alignment vertical="bottom"/>
    </xf>
    <xf numFmtId="1" fontId="16" borderId="10" applyNumberFormat="1" applyFont="1" applyFill="0" applyBorder="1" applyAlignment="1" applyProtection="0">
      <alignment vertical="bottom"/>
    </xf>
    <xf numFmtId="49" fontId="16" borderId="10" applyNumberFormat="1" applyFont="1" applyFill="0" applyBorder="1" applyAlignment="1" applyProtection="0">
      <alignment horizontal="left" vertical="bottom"/>
    </xf>
    <xf numFmtId="49" fontId="1" borderId="10" applyNumberFormat="1" applyFont="1" applyFill="0" applyBorder="1" applyAlignment="1" applyProtection="0">
      <alignment horizontal="left" vertical="bottom"/>
    </xf>
    <xf numFmtId="59" fontId="1" borderId="11" applyNumberFormat="1" applyFont="1" applyFill="0" applyBorder="1" applyAlignment="1" applyProtection="0">
      <alignment horizontal="center" vertical="bottom"/>
    </xf>
    <xf numFmtId="49" fontId="16" borderId="8" applyNumberFormat="1" applyFont="1" applyFill="0" applyBorder="1" applyAlignment="1" applyProtection="0">
      <alignment horizontal="left" vertical="bottom"/>
    </xf>
    <xf numFmtId="0" fontId="1" borderId="1" applyNumberFormat="0" applyFont="1" applyFill="0" applyBorder="1" applyAlignment="1" applyProtection="0">
      <alignment vertical="bottom"/>
    </xf>
    <xf numFmtId="0" fontId="1" borderId="61" applyNumberFormat="0" applyFont="1" applyFill="0" applyBorder="1" applyAlignment="1" applyProtection="0">
      <alignment horizontal="center" vertical="bottom"/>
    </xf>
    <xf numFmtId="49" fontId="1" borderId="62" applyNumberFormat="1" applyFont="1" applyFill="0" applyBorder="1" applyAlignment="1" applyProtection="0">
      <alignment horizontal="left" vertical="bottom"/>
    </xf>
    <xf numFmtId="0" fontId="1" borderId="1" applyNumberFormat="0" applyFont="1" applyFill="0" applyBorder="1" applyAlignment="1" applyProtection="0">
      <alignment horizontal="left" vertical="bottom"/>
    </xf>
    <xf numFmtId="0" fontId="1" borderId="62" applyNumberFormat="0" applyFont="1" applyFill="0" applyBorder="1" applyAlignment="1" applyProtection="0">
      <alignment horizontal="center" vertical="bottom"/>
    </xf>
    <xf numFmtId="49" fontId="16" borderId="1" applyNumberFormat="1" applyFont="1" applyFill="0" applyBorder="1" applyAlignment="1" applyProtection="0">
      <alignment vertical="bottom"/>
    </xf>
    <xf numFmtId="0" fontId="16" borderId="61" applyNumberFormat="0" applyFont="1" applyFill="0" applyBorder="1" applyAlignment="1" applyProtection="0">
      <alignment vertical="bottom"/>
    </xf>
    <xf numFmtId="0" fontId="16" borderId="62" applyNumberFormat="0" applyFont="1" applyFill="0" applyBorder="1" applyAlignment="1" applyProtection="0">
      <alignment vertical="bottom"/>
    </xf>
    <xf numFmtId="0" fontId="16" borderId="1" applyNumberFormat="0" applyFont="1" applyFill="0" applyBorder="1" applyAlignment="1" applyProtection="0">
      <alignment vertical="bottom"/>
    </xf>
    <xf numFmtId="1" fontId="16" borderId="1" applyNumberFormat="1" applyFont="1" applyFill="0" applyBorder="1" applyAlignment="1" applyProtection="0">
      <alignment vertical="bottom"/>
    </xf>
    <xf numFmtId="49" fontId="1" borderId="1" applyNumberFormat="1" applyFont="1" applyFill="0" applyBorder="1" applyAlignment="1" applyProtection="0">
      <alignment horizontal="left" vertical="bottom"/>
    </xf>
    <xf numFmtId="59" fontId="1" borderId="12" applyNumberFormat="1" applyFont="1" applyFill="0" applyBorder="1" applyAlignment="1" applyProtection="0">
      <alignment horizontal="center" vertical="bottom"/>
    </xf>
    <xf numFmtId="0" fontId="1" borderId="1" applyNumberFormat="1" applyFont="1" applyFill="0" applyBorder="1" applyAlignment="1" applyProtection="0">
      <alignment horizontal="left" vertical="bottom"/>
    </xf>
    <xf numFmtId="49" fontId="16" borderId="8" applyNumberFormat="1" applyFont="1" applyFill="0" applyBorder="1" applyAlignment="1" applyProtection="0">
      <alignment vertical="bottom"/>
    </xf>
    <xf numFmtId="49" fontId="16" borderId="1" applyNumberFormat="1" applyFont="1" applyFill="0" applyBorder="1" applyAlignment="1" applyProtection="0">
      <alignment horizontal="left" vertical="bottom"/>
    </xf>
    <xf numFmtId="0" fontId="11" borderId="8" applyNumberFormat="0" applyFont="1" applyFill="0" applyBorder="1" applyAlignment="1" applyProtection="0">
      <alignment horizontal="left" vertical="bottom"/>
    </xf>
    <xf numFmtId="0" fontId="10" borderId="1" applyNumberFormat="0" applyFont="1" applyFill="0" applyBorder="1" applyAlignment="1" applyProtection="0">
      <alignment horizontal="left" vertical="bottom"/>
    </xf>
    <xf numFmtId="0" fontId="10" borderId="1" applyNumberFormat="0" applyFont="1" applyFill="0" applyBorder="1" applyAlignment="1" applyProtection="0">
      <alignment horizontal="center" vertical="bottom"/>
    </xf>
    <xf numFmtId="49" fontId="10" borderId="1" applyNumberFormat="1" applyFont="1" applyFill="0" applyBorder="1" applyAlignment="1" applyProtection="0">
      <alignment horizontal="left" vertical="bottom"/>
    </xf>
    <xf numFmtId="1" fontId="0" borderId="1" applyNumberFormat="1" applyFont="1" applyFill="0" applyBorder="1" applyAlignment="1" applyProtection="0">
      <alignment vertical="bottom"/>
    </xf>
    <xf numFmtId="2" fontId="10" borderId="1" applyNumberFormat="1" applyFont="1" applyFill="0" applyBorder="1" applyAlignment="1" applyProtection="0">
      <alignment horizontal="left" vertical="bottom"/>
    </xf>
    <xf numFmtId="59" fontId="10" borderId="1" applyNumberFormat="1" applyFont="1" applyFill="0" applyBorder="1" applyAlignment="1" applyProtection="0">
      <alignment horizontal="center" vertical="bottom"/>
    </xf>
    <xf numFmtId="60" fontId="16" borderId="1" applyNumberFormat="1" applyFont="1" applyFill="0" applyBorder="1" applyAlignment="1" applyProtection="0">
      <alignment horizontal="left" vertical="bottom"/>
    </xf>
    <xf numFmtId="49" fontId="16" borderId="36" applyNumberFormat="1" applyFont="1" applyFill="0" applyBorder="1" applyAlignment="1" applyProtection="0">
      <alignment horizontal="left" vertical="bottom"/>
    </xf>
    <xf numFmtId="0" fontId="1" borderId="62" applyNumberFormat="0" applyFont="1" applyFill="0" applyBorder="1" applyAlignment="1" applyProtection="0">
      <alignment horizontal="left" vertical="bottom"/>
    </xf>
    <xf numFmtId="0" fontId="1" borderId="61" applyNumberFormat="0" applyFont="1" applyFill="0" applyBorder="1" applyAlignment="1" applyProtection="0">
      <alignment horizontal="left" vertical="bottom"/>
    </xf>
    <xf numFmtId="0" fontId="16" borderId="61" applyNumberFormat="0" applyFont="1" applyFill="0" applyBorder="1" applyAlignment="1" applyProtection="0">
      <alignment horizontal="left" vertical="bottom"/>
    </xf>
    <xf numFmtId="0" fontId="16" borderId="62" applyNumberFormat="0" applyFont="1" applyFill="0" applyBorder="1" applyAlignment="1" applyProtection="0">
      <alignment horizontal="left" vertical="bottom"/>
    </xf>
    <xf numFmtId="0" fontId="16" borderId="1" applyNumberFormat="0" applyFont="1" applyFill="0" applyBorder="1" applyAlignment="1" applyProtection="0">
      <alignment horizontal="left" vertical="bottom"/>
    </xf>
    <xf numFmtId="1" fontId="16" borderId="1" applyNumberFormat="1" applyFont="1" applyFill="0" applyBorder="1" applyAlignment="1" applyProtection="0">
      <alignment horizontal="right" vertical="bottom"/>
    </xf>
    <xf numFmtId="2" fontId="1" borderId="1" applyNumberFormat="1" applyFont="1" applyFill="0" applyBorder="1" applyAlignment="1" applyProtection="0">
      <alignment horizontal="left" vertical="bottom"/>
    </xf>
    <xf numFmtId="2" fontId="16" borderId="1" applyNumberFormat="1" applyFont="1" applyFill="0" applyBorder="1" applyAlignment="1" applyProtection="0">
      <alignment vertical="bottom"/>
    </xf>
    <xf numFmtId="0" fontId="1" borderId="1" applyNumberFormat="0" applyFont="1" applyFill="0" applyBorder="1" applyAlignment="1" applyProtection="0">
      <alignment horizontal="center" vertical="bottom"/>
    </xf>
    <xf numFmtId="49" fontId="16" borderId="13" applyNumberFormat="1" applyFont="1" applyFill="0" applyBorder="1" applyAlignment="1" applyProtection="0">
      <alignment horizontal="left" vertical="bottom"/>
    </xf>
    <xf numFmtId="0" fontId="1" borderId="63" applyNumberFormat="0" applyFont="1" applyFill="0" applyBorder="1" applyAlignment="1" applyProtection="0">
      <alignment vertical="bottom"/>
    </xf>
    <xf numFmtId="49" fontId="1" borderId="25" applyNumberFormat="1" applyFont="1" applyFill="0" applyBorder="1" applyAlignment="1" applyProtection="0">
      <alignment horizontal="left" vertical="bottom"/>
    </xf>
    <xf numFmtId="0" fontId="1" borderId="14" applyNumberFormat="0" applyFont="1" applyFill="0" applyBorder="1" applyAlignment="1" applyProtection="0">
      <alignment horizontal="center" vertical="bottom"/>
    </xf>
    <xf numFmtId="0" fontId="1" borderId="25" applyNumberFormat="0" applyFont="1" applyFill="0" applyBorder="1" applyAlignment="1" applyProtection="0">
      <alignment vertical="bottom"/>
    </xf>
    <xf numFmtId="49" fontId="16" borderId="14" applyNumberFormat="1" applyFont="1" applyFill="0" applyBorder="1" applyAlignment="1" applyProtection="0">
      <alignment vertical="bottom"/>
    </xf>
    <xf numFmtId="0" fontId="16" borderId="63" applyNumberFormat="0" applyFont="1" applyFill="0" applyBorder="1" applyAlignment="1" applyProtection="0">
      <alignment vertical="bottom"/>
    </xf>
    <xf numFmtId="0" fontId="16" borderId="25" applyNumberFormat="0" applyFont="1" applyFill="0" applyBorder="1" applyAlignment="1" applyProtection="0">
      <alignment vertical="bottom"/>
    </xf>
    <xf numFmtId="1" fontId="16" borderId="14" applyNumberFormat="1" applyFont="1" applyFill="0" applyBorder="1" applyAlignment="1" applyProtection="0">
      <alignment vertical="bottom"/>
    </xf>
    <xf numFmtId="0" fontId="1" borderId="14" applyNumberFormat="1" applyFont="1" applyFill="0" applyBorder="1" applyAlignment="1" applyProtection="0">
      <alignment horizontal="left" vertical="bottom"/>
    </xf>
    <xf numFmtId="0" fontId="10" borderId="14" applyNumberFormat="0" applyFont="1" applyFill="0" applyBorder="1" applyAlignment="1" applyProtection="0">
      <alignment vertical="bottom"/>
    </xf>
    <xf numFmtId="59" fontId="1" borderId="21" applyNumberFormat="1" applyFont="1" applyFill="0" applyBorder="1" applyAlignment="1" applyProtection="0">
      <alignment horizontal="center" vertical="bottom"/>
    </xf>
    <xf numFmtId="49" fontId="10" fillId="4" borderId="9" applyNumberFormat="1" applyFont="1" applyFill="1" applyBorder="1" applyAlignment="1" applyProtection="0">
      <alignment horizontal="left" vertical="center" wrapText="1"/>
    </xf>
    <xf numFmtId="49" fontId="10" fillId="4" borderId="13" applyNumberFormat="1" applyFont="1" applyFill="1" applyBorder="1" applyAlignment="1" applyProtection="0">
      <alignment horizontal="left" vertical="center" wrapText="1"/>
    </xf>
    <xf numFmtId="0" fontId="0" fillId="4" borderId="14" applyNumberFormat="0" applyFont="1" applyFill="1" applyBorder="1" applyAlignment="1" applyProtection="0">
      <alignment horizontal="left" vertical="center" wrapText="1"/>
    </xf>
    <xf numFmtId="0" fontId="0" fillId="4" borderId="21" applyNumberFormat="0" applyFont="1" applyFill="1" applyBorder="1" applyAlignment="1" applyProtection="0">
      <alignment horizontal="left" vertical="center" wrapText="1"/>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7" fillId="4" borderId="1" applyNumberFormat="1" applyFont="1" applyFill="1" applyBorder="1" applyAlignment="1" applyProtection="0">
      <alignment horizontal="left" vertical="bottom"/>
    </xf>
    <xf numFmtId="2" fontId="7" fillId="4" borderId="1" applyNumberFormat="1" applyFont="1" applyFill="1" applyBorder="1" applyAlignment="1" applyProtection="0">
      <alignment horizontal="center" vertical="bottom"/>
    </xf>
    <xf numFmtId="1" fontId="7" fillId="4" borderId="1" applyNumberFormat="1" applyFont="1" applyFill="1" applyBorder="1" applyAlignment="1" applyProtection="0">
      <alignment horizontal="center" vertical="bottom"/>
    </xf>
    <xf numFmtId="1" fontId="7" fillId="4" borderId="1" applyNumberFormat="1" applyFont="1" applyFill="1" applyBorder="1" applyAlignment="1" applyProtection="0">
      <alignment horizontal="center" vertical="center"/>
    </xf>
    <xf numFmtId="0" fontId="0" fillId="4" borderId="1" applyNumberFormat="0" applyFont="1" applyFill="1" applyBorder="1" applyAlignment="1" applyProtection="0">
      <alignment vertical="center"/>
    </xf>
    <xf numFmtId="49" fontId="8" fillId="4" borderId="1" applyNumberFormat="1" applyFont="1" applyFill="1" applyBorder="1" applyAlignment="1" applyProtection="0">
      <alignment horizontal="center" vertical="center" wrapText="1"/>
    </xf>
    <xf numFmtId="1" fontId="0" fillId="4" borderId="1" applyNumberFormat="1" applyFont="1" applyFill="1" applyBorder="1" applyAlignment="1" applyProtection="0">
      <alignment vertical="center"/>
    </xf>
    <xf numFmtId="0" fontId="0" fillId="4" borderId="1" applyNumberFormat="1" applyFont="1" applyFill="1" applyBorder="1" applyAlignment="1" applyProtection="0">
      <alignment vertical="center"/>
    </xf>
    <xf numFmtId="18" fontId="5" fillId="4" borderId="1" applyNumberFormat="1" applyFont="1" applyFill="1" applyBorder="1" applyAlignment="1" applyProtection="0">
      <alignment horizontal="center" vertical="bottom"/>
    </xf>
    <xf numFmtId="14" fontId="0" fillId="4" borderId="1" applyNumberFormat="1" applyFont="1" applyFill="1" applyBorder="1" applyAlignment="1" applyProtection="0">
      <alignment vertical="bottom"/>
    </xf>
    <xf numFmtId="20" fontId="5" fillId="4" borderId="1" applyNumberFormat="1" applyFont="1" applyFill="1" applyBorder="1" applyAlignment="1" applyProtection="0">
      <alignment horizontal="center" vertical="bottom"/>
    </xf>
    <xf numFmtId="0" fontId="0" fillId="4" borderId="1" applyNumberFormat="1" applyFont="1" applyFill="1" applyBorder="1" applyAlignment="1" applyProtection="0">
      <alignment vertical="center" wrapText="1"/>
    </xf>
    <xf numFmtId="0" fontId="9" fillId="4" borderId="1" applyNumberFormat="1" applyFont="1" applyFill="1" applyBorder="1" applyAlignment="1" applyProtection="0">
      <alignment horizontal="center" vertical="bottom"/>
    </xf>
    <xf numFmtId="49" fontId="9" fillId="4" borderId="1" applyNumberFormat="1" applyFont="1" applyFill="1" applyBorder="1" applyAlignment="1" applyProtection="0">
      <alignment horizontal="left" vertical="bottom" wrapText="1"/>
    </xf>
    <xf numFmtId="14" fontId="9" fillId="4" borderId="1" applyNumberFormat="1" applyFont="1" applyFill="1" applyBorder="1" applyAlignment="1" applyProtection="0">
      <alignment horizontal="center" vertical="bottom" wrapText="1"/>
    </xf>
    <xf numFmtId="1" fontId="9" fillId="4" borderId="1" applyNumberFormat="1" applyFont="1" applyFill="1" applyBorder="1" applyAlignment="1" applyProtection="0">
      <alignment horizontal="center" vertical="bottom"/>
    </xf>
    <xf numFmtId="49" fontId="9" fillId="4" borderId="1" applyNumberFormat="1" applyFont="1" applyFill="1" applyBorder="1" applyAlignment="1" applyProtection="0">
      <alignment horizontal="center" vertical="center" wrapText="1"/>
    </xf>
    <xf numFmtId="49" fontId="19" fillId="4" borderId="1" applyNumberFormat="1" applyFont="1" applyFill="1" applyBorder="1" applyAlignment="1" applyProtection="0">
      <alignment horizontal="left" vertical="bottom"/>
    </xf>
    <xf numFmtId="1" fontId="0" fillId="4" borderId="1" applyNumberFormat="1" applyFont="1" applyFill="1" applyBorder="1" applyAlignment="1" applyProtection="0">
      <alignment vertical="center" wrapText="1"/>
    </xf>
    <xf numFmtId="2" fontId="9" fillId="4" borderId="1" applyNumberFormat="1" applyFont="1" applyFill="1" applyBorder="1" applyAlignment="1" applyProtection="0">
      <alignment horizontal="center" vertical="bottom" wrapText="1"/>
    </xf>
    <xf numFmtId="49" fontId="19" fillId="4" borderId="1" applyNumberFormat="1" applyFont="1" applyFill="1" applyBorder="1" applyAlignment="1" applyProtection="0">
      <alignment horizontal="left" vertical="bottom" wrapText="1"/>
    </xf>
    <xf numFmtId="14" fontId="0" fillId="4" borderId="1" applyNumberFormat="1" applyFont="1" applyFill="1" applyBorder="1" applyAlignment="1" applyProtection="0">
      <alignment vertical="bottom" wrapText="1"/>
    </xf>
    <xf numFmtId="49" fontId="0" fillId="4" borderId="1" applyNumberFormat="1" applyFont="1" applyFill="1" applyBorder="1" applyAlignment="1" applyProtection="0">
      <alignment vertical="center"/>
    </xf>
    <xf numFmtId="49" fontId="0" fillId="4" borderId="1" applyNumberFormat="1" applyFont="1" applyFill="1" applyBorder="1" applyAlignment="1" applyProtection="0">
      <alignment vertical="center" wrapText="1"/>
    </xf>
    <xf numFmtId="49" fontId="9" fillId="4" borderId="1" applyNumberFormat="1" applyFont="1" applyFill="1" applyBorder="1" applyAlignment="1" applyProtection="0">
      <alignment horizontal="left" vertical="bottom"/>
    </xf>
    <xf numFmtId="49" fontId="9" fillId="4" borderId="1" applyNumberFormat="1" applyFont="1" applyFill="1" applyBorder="1" applyAlignment="1" applyProtection="0">
      <alignment vertical="bottom" wrapText="1"/>
    </xf>
    <xf numFmtId="49" fontId="9" fillId="4" borderId="1" applyNumberFormat="1" applyFont="1" applyFill="1" applyBorder="1" applyAlignment="1" applyProtection="0">
      <alignment horizontal="center" vertical="bottom" wrapText="1"/>
    </xf>
    <xf numFmtId="1" fontId="9" fillId="4" borderId="1" applyNumberFormat="1" applyFont="1" applyFill="1" applyBorder="1" applyAlignment="1" applyProtection="0">
      <alignment horizontal="center" vertical="bottom" wrapText="1"/>
    </xf>
    <xf numFmtId="1" fontId="9" fillId="4" borderId="1" applyNumberFormat="1" applyFont="1" applyFill="1" applyBorder="1" applyAlignment="1" applyProtection="0">
      <alignment horizontal="center" vertical="center" wrapText="1"/>
    </xf>
    <xf numFmtId="0" fontId="9" fillId="4" borderId="1" applyNumberFormat="0" applyFont="1" applyFill="1" applyBorder="1" applyAlignment="1" applyProtection="0">
      <alignment horizontal="center" vertical="center"/>
    </xf>
    <xf numFmtId="49" fontId="8" fillId="4" borderId="1" applyNumberFormat="1" applyFont="1" applyFill="1" applyBorder="1" applyAlignment="1" applyProtection="0">
      <alignment vertical="bottom" wrapText="1"/>
    </xf>
    <xf numFmtId="49" fontId="8" fillId="4" borderId="1" applyNumberFormat="1" applyFont="1" applyFill="1" applyBorder="1" applyAlignment="1" applyProtection="0">
      <alignment horizontal="right" vertical="bottom" wrapText="1"/>
    </xf>
    <xf numFmtId="0" fontId="0" applyNumberFormat="1" applyFont="1" applyFill="0" applyBorder="0" applyAlignment="1" applyProtection="0">
      <alignment vertical="bottom"/>
    </xf>
    <xf numFmtId="49" fontId="8" fillId="4" borderId="9" applyNumberFormat="1" applyFont="1" applyFill="1" applyBorder="1" applyAlignment="1" applyProtection="0">
      <alignment horizontal="left" vertical="center" wrapText="1"/>
    </xf>
    <xf numFmtId="0" fontId="7" fillId="4" borderId="1" applyNumberFormat="0" applyFont="1" applyFill="1" applyBorder="1" applyAlignment="1" applyProtection="0">
      <alignment horizontal="left" vertical="center" wrapText="1"/>
    </xf>
    <xf numFmtId="0" fontId="5" fillId="4" borderId="1" applyNumberFormat="0" applyFont="1" applyFill="1" applyBorder="1" applyAlignment="1" applyProtection="0">
      <alignment horizontal="left" vertical="center" wrapText="1"/>
    </xf>
    <xf numFmtId="0" fontId="7" fillId="4" borderId="11" applyNumberFormat="0" applyFont="1" applyFill="1" applyBorder="1" applyAlignment="1" applyProtection="0">
      <alignment horizontal="left" vertical="center" wrapText="1"/>
    </xf>
    <xf numFmtId="0" fontId="10" fillId="4" borderId="8" applyNumberFormat="0" applyFont="1" applyFill="1" applyBorder="1" applyAlignment="1" applyProtection="0">
      <alignment vertical="center"/>
    </xf>
    <xf numFmtId="0" fontId="10" fillId="4" borderId="1" applyNumberFormat="0" applyFont="1" applyFill="1" applyBorder="1" applyAlignment="1" applyProtection="0">
      <alignment vertical="center"/>
    </xf>
    <xf numFmtId="49" fontId="7" fillId="4" borderId="13" applyNumberFormat="1" applyFont="1" applyFill="1" applyBorder="1" applyAlignment="1" applyProtection="0">
      <alignment horizontal="left" vertical="center" wrapText="1"/>
    </xf>
    <xf numFmtId="0" fontId="5" fillId="4" borderId="14" applyNumberFormat="0" applyFont="1" applyFill="1" applyBorder="1" applyAlignment="1" applyProtection="0">
      <alignment horizontal="left" vertical="center" wrapText="1"/>
    </xf>
    <xf numFmtId="0" fontId="5" borderId="14" applyNumberFormat="0" applyFont="1" applyFill="0" applyBorder="1" applyAlignment="1" applyProtection="0">
      <alignment vertical="bottom"/>
    </xf>
    <xf numFmtId="49" fontId="8" fillId="4" borderId="9" applyNumberFormat="1" applyFont="1" applyFill="1" applyBorder="1" applyAlignment="1" applyProtection="0">
      <alignment vertical="center"/>
    </xf>
    <xf numFmtId="49" fontId="8" fillId="4" borderId="10" applyNumberFormat="1" applyFont="1" applyFill="1" applyBorder="1" applyAlignment="1" applyProtection="0">
      <alignment horizontal="left" vertical="center" wrapText="1"/>
    </xf>
    <xf numFmtId="49" fontId="8" fillId="4" borderId="10" applyNumberFormat="1" applyFont="1" applyFill="1" applyBorder="1" applyAlignment="1" applyProtection="0">
      <alignment horizontal="center" vertical="center" wrapText="1"/>
    </xf>
    <xf numFmtId="49" fontId="8" fillId="4" borderId="11" applyNumberFormat="1" applyFont="1" applyFill="1" applyBorder="1" applyAlignment="1" applyProtection="0">
      <alignment horizontal="center" vertical="center" wrapText="1"/>
    </xf>
    <xf numFmtId="0" fontId="5" fillId="4" borderId="8" applyNumberFormat="0" applyFont="1" applyFill="1" applyBorder="1" applyAlignment="1" applyProtection="0">
      <alignment vertical="center"/>
    </xf>
    <xf numFmtId="0" fontId="5" fillId="4" borderId="1" applyNumberFormat="0" applyFont="1" applyFill="1" applyBorder="1" applyAlignment="1" applyProtection="0">
      <alignment vertical="center"/>
    </xf>
    <xf numFmtId="49" fontId="5" fillId="4" borderId="8" applyNumberFormat="1" applyFont="1" applyFill="1" applyBorder="1" applyAlignment="1" applyProtection="0">
      <alignment horizontal="center" vertical="center"/>
    </xf>
    <xf numFmtId="2" fontId="5" fillId="4" borderId="1" applyNumberFormat="1" applyFont="1" applyFill="1" applyBorder="1" applyAlignment="1" applyProtection="0">
      <alignment horizontal="center" vertical="center"/>
    </xf>
    <xf numFmtId="0" fontId="12" borderId="8" applyNumberFormat="0" applyFont="1" applyFill="0" applyBorder="1" applyAlignment="1" applyProtection="0">
      <alignment vertical="bottom"/>
    </xf>
    <xf numFmtId="14" fontId="12" borderId="1" applyNumberFormat="1" applyFont="1" applyFill="0" applyBorder="1" applyAlignment="1" applyProtection="0">
      <alignment horizontal="center" vertical="bottom"/>
    </xf>
    <xf numFmtId="14" fontId="0" borderId="1" applyNumberFormat="1" applyFont="1" applyFill="0" applyBorder="1" applyAlignment="1" applyProtection="0">
      <alignment vertical="bottom"/>
    </xf>
    <xf numFmtId="49" fontId="0" fillId="4" borderId="8" applyNumberFormat="1" applyFont="1" applyFill="1" applyBorder="1" applyAlignment="1" applyProtection="0">
      <alignment horizontal="center" vertical="center"/>
    </xf>
    <xf numFmtId="2" fontId="0" fillId="4" borderId="1" applyNumberFormat="1" applyFont="1" applyFill="1" applyBorder="1" applyAlignment="1" applyProtection="0">
      <alignment horizontal="center" vertical="center"/>
    </xf>
    <xf numFmtId="49" fontId="0" fillId="4" borderId="1" applyNumberFormat="1" applyFont="1" applyFill="1" applyBorder="1" applyAlignment="1" applyProtection="0">
      <alignment horizontal="center" vertical="center"/>
    </xf>
    <xf numFmtId="14" fontId="0" fillId="4" borderId="1" applyNumberFormat="1" applyFont="1" applyFill="1" applyBorder="1" applyAlignment="1" applyProtection="0">
      <alignment horizontal="center" vertical="center"/>
    </xf>
    <xf numFmtId="0" fontId="0" fillId="4" borderId="1" applyNumberFormat="1" applyFont="1" applyFill="1" applyBorder="1" applyAlignment="1" applyProtection="0">
      <alignment horizontal="center" vertical="center"/>
    </xf>
    <xf numFmtId="0" fontId="0" fillId="4" borderId="1" applyNumberFormat="0" applyFont="1" applyFill="1" applyBorder="1" applyAlignment="1" applyProtection="0">
      <alignment horizontal="center" vertical="center"/>
    </xf>
    <xf numFmtId="0" fontId="0" fillId="4" borderId="12" applyNumberFormat="0" applyFont="1" applyFill="1" applyBorder="1" applyAlignment="1" applyProtection="0">
      <alignment horizontal="center" vertical="center"/>
    </xf>
    <xf numFmtId="0" fontId="5" fillId="4" borderId="1" applyNumberFormat="0" applyFont="1" applyFill="1" applyBorder="1" applyAlignment="1" applyProtection="0">
      <alignment vertical="center" wrapText="1"/>
    </xf>
    <xf numFmtId="49" fontId="5" fillId="4" borderId="8" applyNumberFormat="1" applyFont="1" applyFill="1" applyBorder="1" applyAlignment="1" applyProtection="0">
      <alignment horizontal="center" vertical="center" wrapText="1"/>
    </xf>
    <xf numFmtId="1" fontId="5" fillId="4" borderId="1" applyNumberFormat="1" applyFont="1" applyFill="1" applyBorder="1" applyAlignment="1" applyProtection="0">
      <alignment horizontal="center" vertical="center"/>
    </xf>
    <xf numFmtId="1" fontId="5" fillId="4" borderId="1" applyNumberFormat="1" applyFont="1" applyFill="1" applyBorder="1" applyAlignment="1" applyProtection="0">
      <alignment horizontal="center" vertical="center" wrapText="1"/>
    </xf>
    <xf numFmtId="0" fontId="5" fillId="4" borderId="8" applyNumberFormat="0" applyFont="1" applyFill="1" applyBorder="1" applyAlignment="1" applyProtection="0">
      <alignment vertical="center" wrapText="1"/>
    </xf>
    <xf numFmtId="0" fontId="12" borderId="1" applyNumberFormat="0" applyFont="1" applyFill="0" applyBorder="1" applyAlignment="1" applyProtection="0">
      <alignment horizontal="center" vertical="bottom"/>
    </xf>
    <xf numFmtId="1" fontId="12" borderId="1" applyNumberFormat="1" applyFont="1" applyFill="0" applyBorder="1" applyAlignment="1" applyProtection="0">
      <alignment horizontal="center" vertical="bottom"/>
    </xf>
    <xf numFmtId="0" fontId="12" borderId="1" applyNumberFormat="0" applyFont="1" applyFill="0" applyBorder="1" applyAlignment="1" applyProtection="0">
      <alignment horizontal="left" vertical="bottom"/>
    </xf>
    <xf numFmtId="2" fontId="5" fillId="4" borderId="1" applyNumberFormat="1" applyFont="1" applyFill="1" applyBorder="1" applyAlignment="1" applyProtection="0">
      <alignment horizontal="center" vertical="center" wrapText="1"/>
    </xf>
    <xf numFmtId="0" fontId="20" borderId="8" applyNumberFormat="0" applyFont="1" applyFill="0" applyBorder="1" applyAlignment="1" applyProtection="0">
      <alignment vertical="bottom"/>
    </xf>
    <xf numFmtId="0" fontId="21" borderId="8" applyNumberFormat="0" applyFont="1" applyFill="0" applyBorder="1" applyAlignment="1" applyProtection="0">
      <alignment vertical="bottom"/>
    </xf>
    <xf numFmtId="0" fontId="1" borderId="8" applyNumberFormat="0" applyFont="1" applyFill="0" applyBorder="1" applyAlignment="1" applyProtection="0">
      <alignment vertical="bottom"/>
    </xf>
    <xf numFmtId="0" fontId="0" fillId="4" borderId="12" applyNumberFormat="1" applyFont="1" applyFill="1" applyBorder="1" applyAlignment="1" applyProtection="0">
      <alignment vertical="center"/>
    </xf>
    <xf numFmtId="0" fontId="7" fillId="4" borderId="13" applyNumberFormat="0" applyFont="1" applyFill="1" applyBorder="1" applyAlignment="1" applyProtection="0">
      <alignment horizontal="center" vertical="center"/>
    </xf>
    <xf numFmtId="2" fontId="5" fillId="4" borderId="14" applyNumberFormat="1" applyFont="1" applyFill="1" applyBorder="1" applyAlignment="1" applyProtection="0">
      <alignment horizontal="center" vertical="center" wrapText="1"/>
    </xf>
    <xf numFmtId="0" fontId="5" fillId="4" borderId="14" applyNumberFormat="0" applyFont="1" applyFill="1" applyBorder="1" applyAlignment="1" applyProtection="0">
      <alignment horizontal="center" vertical="center" wrapText="1"/>
    </xf>
    <xf numFmtId="1" fontId="5" fillId="4" borderId="14" applyNumberFormat="1" applyFont="1" applyFill="1" applyBorder="1" applyAlignment="1" applyProtection="0">
      <alignment horizontal="center" vertical="center" wrapText="1"/>
    </xf>
    <xf numFmtId="0" fontId="9" fillId="4" borderId="14" applyNumberFormat="0" applyFont="1" applyFill="1" applyBorder="1" applyAlignment="1" applyProtection="0">
      <alignment horizontal="center" vertical="center" wrapText="1"/>
    </xf>
    <xf numFmtId="1" fontId="5" fillId="4" borderId="21" applyNumberFormat="1" applyFont="1" applyFill="1" applyBorder="1" applyAlignment="1" applyProtection="0">
      <alignment horizontal="center" vertical="center"/>
    </xf>
    <xf numFmtId="0" fontId="7" fillId="4" borderId="3" applyNumberFormat="0" applyFont="1" applyFill="1" applyBorder="1" applyAlignment="1" applyProtection="0">
      <alignment horizontal="left" vertical="center" wrapText="1"/>
    </xf>
    <xf numFmtId="0" fontId="7" fillId="4" borderId="7" applyNumberFormat="0" applyFont="1" applyFill="1" applyBorder="1" applyAlignment="1" applyProtection="0">
      <alignment horizontal="left" vertical="center" wrapText="1"/>
    </xf>
    <xf numFmtId="49" fontId="8" fillId="4" borderId="9" applyNumberFormat="1" applyFont="1" applyFill="1" applyBorder="1" applyAlignment="1" applyProtection="0">
      <alignment vertical="center" wrapText="1"/>
    </xf>
    <xf numFmtId="0" fontId="5" fillId="4" borderId="8" applyNumberFormat="0" applyFont="1" applyFill="1" applyBorder="1" applyAlignment="1" applyProtection="0">
      <alignment horizontal="center" vertical="center"/>
    </xf>
    <xf numFmtId="49" fontId="7" fillId="4" borderId="1" applyNumberFormat="1" applyFont="1" applyFill="1" applyBorder="1" applyAlignment="1" applyProtection="0">
      <alignment horizontal="center" vertical="center" wrapText="1"/>
    </xf>
    <xf numFmtId="1" fontId="7" fillId="4" borderId="1" applyNumberFormat="1" applyFont="1" applyFill="1" applyBorder="1" applyAlignment="1" applyProtection="0">
      <alignment horizontal="center" vertical="center" wrapText="1"/>
    </xf>
    <xf numFmtId="49" fontId="20" fillId="4" borderId="1" applyNumberFormat="1" applyFont="1" applyFill="1" applyBorder="1" applyAlignment="1" applyProtection="0">
      <alignment horizontal="center" vertical="center"/>
    </xf>
    <xf numFmtId="0" fontId="5" fillId="4" borderId="13" applyNumberFormat="0" applyFont="1" applyFill="1" applyBorder="1" applyAlignment="1" applyProtection="0">
      <alignment horizontal="center" vertical="center"/>
    </xf>
    <xf numFmtId="2" fontId="5" fillId="4" borderId="14" applyNumberFormat="1" applyFont="1" applyFill="1" applyBorder="1" applyAlignment="1" applyProtection="0">
      <alignment horizontal="center" vertical="center"/>
    </xf>
    <xf numFmtId="0" fontId="7" fillId="4" borderId="14" applyNumberFormat="0" applyFont="1" applyFill="1" applyBorder="1" applyAlignment="1" applyProtection="0">
      <alignment horizontal="center" vertical="center"/>
    </xf>
    <xf numFmtId="1" fontId="5" fillId="4" borderId="14" applyNumberFormat="1" applyFont="1" applyFill="1" applyBorder="1" applyAlignment="1" applyProtection="0">
      <alignment horizontal="center" vertical="center"/>
    </xf>
    <xf numFmtId="1" fontId="7" fillId="4" borderId="21" applyNumberFormat="1" applyFont="1" applyFill="1" applyBorder="1" applyAlignment="1" applyProtection="0">
      <alignment horizontal="center" vertical="center" wrapText="1"/>
    </xf>
    <xf numFmtId="49" fontId="7" borderId="2" applyNumberFormat="1" applyFont="1" applyFill="0" applyBorder="1" applyAlignment="1" applyProtection="0">
      <alignment vertical="bottom"/>
    </xf>
    <xf numFmtId="2" fontId="7" fillId="4" borderId="3" applyNumberFormat="1" applyFont="1" applyFill="1" applyBorder="1" applyAlignment="1" applyProtection="0">
      <alignment vertical="bottom"/>
    </xf>
    <xf numFmtId="0" fontId="7" borderId="3" applyNumberFormat="0" applyFont="1" applyFill="0" applyBorder="1" applyAlignment="1" applyProtection="0">
      <alignment vertical="bottom"/>
    </xf>
    <xf numFmtId="0" fontId="7" borderId="4" applyNumberFormat="0" applyFont="1" applyFill="0" applyBorder="1" applyAlignment="1" applyProtection="0">
      <alignment vertical="bottom"/>
    </xf>
    <xf numFmtId="0" fontId="7" borderId="6" applyNumberFormat="0" applyFont="1" applyFill="0" applyBorder="1" applyAlignment="1" applyProtection="0">
      <alignment vertical="bottom"/>
    </xf>
    <xf numFmtId="49" fontId="8" borderId="9" applyNumberFormat="1" applyFont="1" applyFill="0" applyBorder="1" applyAlignment="1" applyProtection="0">
      <alignment vertical="bottom"/>
    </xf>
    <xf numFmtId="49" fontId="8" fillId="4" borderId="10" applyNumberFormat="1" applyFont="1" applyFill="1" applyBorder="1" applyAlignment="1" applyProtection="0">
      <alignment vertical="bottom"/>
    </xf>
    <xf numFmtId="0" fontId="8" borderId="10" applyNumberFormat="0" applyFont="1" applyFill="0" applyBorder="1" applyAlignment="1" applyProtection="0">
      <alignment vertical="bottom"/>
    </xf>
    <xf numFmtId="49" fontId="8" borderId="10" applyNumberFormat="1" applyFont="1" applyFill="0" applyBorder="1" applyAlignment="1" applyProtection="0">
      <alignment vertical="bottom"/>
    </xf>
    <xf numFmtId="0" fontId="8" fillId="4" borderId="11" applyNumberFormat="0" applyFont="1" applyFill="1" applyBorder="1" applyAlignment="1" applyProtection="0">
      <alignment horizontal="center" vertical="bottom"/>
    </xf>
    <xf numFmtId="14" fontId="5" fillId="4" borderId="12" applyNumberFormat="1" applyFont="1" applyFill="1" applyBorder="1" applyAlignment="1" applyProtection="0">
      <alignment horizontal="center" vertical="center" wrapText="1"/>
    </xf>
    <xf numFmtId="0" fontId="0" fillId="4" borderId="12" applyNumberFormat="0" applyFont="1" applyFill="1" applyBorder="1" applyAlignment="1" applyProtection="0">
      <alignment vertical="center" wrapText="1"/>
    </xf>
    <xf numFmtId="49" fontId="5" fillId="4" borderId="13" applyNumberFormat="1" applyFont="1" applyFill="1" applyBorder="1" applyAlignment="1" applyProtection="0">
      <alignment horizontal="center" vertical="center"/>
    </xf>
    <xf numFmtId="0" fontId="0" fillId="4" borderId="21" applyNumberFormat="0" applyFont="1" applyFill="1" applyBorder="1" applyAlignment="1" applyProtection="0">
      <alignmen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ff0000"/>
      <rgbColor rgb="ffe7e6e6"/>
      <rgbColor rgb="ffdeeaf6"/>
      <rgbColor rgb="ffd9e2f3"/>
      <rgbColor rgb="ffd9dce1"/>
      <rgbColor rgb="ffe2eed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215900</xdr:colOff>
      <xdr:row>1</xdr:row>
      <xdr:rowOff>0</xdr:rowOff>
    </xdr:from>
    <xdr:to>
      <xdr:col>1</xdr:col>
      <xdr:colOff>1219200</xdr:colOff>
      <xdr:row>5</xdr:row>
      <xdr:rowOff>117475</xdr:rowOff>
    </xdr:to>
    <xdr:pic>
      <xdr:nvPicPr>
        <xdr:cNvPr id="2" name="Picture 1" descr="Picture 1"/>
        <xdr:cNvPicPr>
          <a:picLocks noChangeAspect="1"/>
        </xdr:cNvPicPr>
      </xdr:nvPicPr>
      <xdr:blipFill>
        <a:blip r:embed="rId1">
          <a:extLst/>
        </a:blip>
        <a:stretch>
          <a:fillRect/>
        </a:stretch>
      </xdr:blipFill>
      <xdr:spPr>
        <a:xfrm>
          <a:off x="215900" y="217170"/>
          <a:ext cx="2362200" cy="986156"/>
        </a:xfrm>
        <a:prstGeom prst="rect">
          <a:avLst/>
        </a:prstGeom>
        <a:ln w="12700" cap="flat">
          <a:noFill/>
          <a:miter lim="400000"/>
        </a:ln>
        <a:effectLst/>
      </xdr:spPr>
    </xdr:pic>
    <xdr:clientData/>
  </xdr:twoCellAnchor>
  <xdr:twoCellAnchor>
    <xdr:from>
      <xdr:col>24</xdr:col>
      <xdr:colOff>406400</xdr:colOff>
      <xdr:row>10</xdr:row>
      <xdr:rowOff>203201</xdr:rowOff>
    </xdr:from>
    <xdr:to>
      <xdr:col>26</xdr:col>
      <xdr:colOff>571500</xdr:colOff>
      <xdr:row>14</xdr:row>
      <xdr:rowOff>182999</xdr:rowOff>
    </xdr:to>
    <xdr:pic>
      <xdr:nvPicPr>
        <xdr:cNvPr id="3" name="Picture 3" descr="Picture 3"/>
        <xdr:cNvPicPr>
          <a:picLocks noChangeAspect="1"/>
        </xdr:cNvPicPr>
      </xdr:nvPicPr>
      <xdr:blipFill>
        <a:blip r:embed="rId1">
          <a:extLst/>
        </a:blip>
        <a:stretch>
          <a:fillRect/>
        </a:stretch>
      </xdr:blipFill>
      <xdr:spPr>
        <a:xfrm>
          <a:off x="21551900" y="2374901"/>
          <a:ext cx="1511300" cy="848479"/>
        </a:xfrm>
        <a:prstGeom prst="rect">
          <a:avLst/>
        </a:prstGeom>
        <a:ln w="12700" cap="flat">
          <a:noFill/>
          <a:miter lim="400000"/>
        </a:ln>
        <a:effectLst/>
      </xdr:spPr>
    </xdr:pic>
    <xdr:clientData/>
  </xdr:twoCellAnchor>
  <xdr:twoCellAnchor>
    <xdr:from>
      <xdr:col>27</xdr:col>
      <xdr:colOff>352425</xdr:colOff>
      <xdr:row>7</xdr:row>
      <xdr:rowOff>136524</xdr:rowOff>
    </xdr:from>
    <xdr:to>
      <xdr:col>30</xdr:col>
      <xdr:colOff>352425</xdr:colOff>
      <xdr:row>11</xdr:row>
      <xdr:rowOff>158749</xdr:rowOff>
    </xdr:to>
    <xdr:pic>
      <xdr:nvPicPr>
        <xdr:cNvPr id="4" name="Picture 4" descr="Picture 4"/>
        <xdr:cNvPicPr>
          <a:picLocks noChangeAspect="1"/>
        </xdr:cNvPicPr>
      </xdr:nvPicPr>
      <xdr:blipFill>
        <a:blip r:embed="rId2">
          <a:extLst/>
        </a:blip>
        <a:stretch>
          <a:fillRect/>
        </a:stretch>
      </xdr:blipFill>
      <xdr:spPr>
        <a:xfrm>
          <a:off x="23517225" y="1656713"/>
          <a:ext cx="2019300" cy="890907"/>
        </a:xfrm>
        <a:prstGeom prst="rect">
          <a:avLst/>
        </a:prstGeom>
        <a:ln w="12700" cap="flat">
          <a:noFill/>
          <a:miter lim="400000"/>
        </a:ln>
        <a:effectLst/>
      </xdr:spPr>
    </xdr:pic>
    <xdr:clientData/>
  </xdr:twoCellAnchor>
  <xdr:twoCellAnchor>
    <xdr:from>
      <xdr:col>23</xdr:col>
      <xdr:colOff>38100</xdr:colOff>
      <xdr:row>3</xdr:row>
      <xdr:rowOff>165101</xdr:rowOff>
    </xdr:from>
    <xdr:to>
      <xdr:col>25</xdr:col>
      <xdr:colOff>533400</xdr:colOff>
      <xdr:row>7</xdr:row>
      <xdr:rowOff>25400</xdr:rowOff>
    </xdr:to>
    <xdr:pic>
      <xdr:nvPicPr>
        <xdr:cNvPr id="5" name="Picture 5" descr="Picture 5"/>
        <xdr:cNvPicPr>
          <a:picLocks noChangeAspect="1"/>
        </xdr:cNvPicPr>
      </xdr:nvPicPr>
      <xdr:blipFill>
        <a:blip r:embed="rId1">
          <a:extLst/>
        </a:blip>
        <a:stretch>
          <a:fillRect/>
        </a:stretch>
      </xdr:blipFill>
      <xdr:spPr>
        <a:xfrm>
          <a:off x="20510500" y="816611"/>
          <a:ext cx="1841500" cy="728980"/>
        </a:xfrm>
        <a:prstGeom prst="rect">
          <a:avLst/>
        </a:prstGeom>
        <a:ln w="12700" cap="flat">
          <a:noFill/>
          <a:miter lim="400000"/>
        </a:ln>
        <a:effectLst/>
      </xdr:spPr>
    </xdr:pic>
    <xdr:clientData/>
  </xdr:twoCellAnchor>
  <xdr:twoCellAnchor>
    <xdr:from>
      <xdr:col>26</xdr:col>
      <xdr:colOff>12698</xdr:colOff>
      <xdr:row>3</xdr:row>
      <xdr:rowOff>123824</xdr:rowOff>
    </xdr:from>
    <xdr:to>
      <xdr:col>28</xdr:col>
      <xdr:colOff>415923</xdr:colOff>
      <xdr:row>7</xdr:row>
      <xdr:rowOff>146048</xdr:rowOff>
    </xdr:to>
    <xdr:pic>
      <xdr:nvPicPr>
        <xdr:cNvPr id="6" name="Picture 6" descr="Picture 6"/>
        <xdr:cNvPicPr>
          <a:picLocks noChangeAspect="1"/>
        </xdr:cNvPicPr>
      </xdr:nvPicPr>
      <xdr:blipFill>
        <a:blip r:embed="rId2">
          <a:extLst/>
        </a:blip>
        <a:stretch>
          <a:fillRect/>
        </a:stretch>
      </xdr:blipFill>
      <xdr:spPr>
        <a:xfrm>
          <a:off x="22504398" y="775334"/>
          <a:ext cx="1749426" cy="890905"/>
        </a:xfrm>
        <a:prstGeom prst="rect">
          <a:avLst/>
        </a:prstGeom>
        <a:ln w="12700" cap="flat">
          <a:noFill/>
          <a:miter lim="400000"/>
        </a:ln>
        <a:effectLst/>
      </xdr:spPr>
    </xdr:pic>
    <xdr:clientData/>
  </xdr:twoCellAnchor>
  <xdr:twoCellAnchor>
    <xdr:from>
      <xdr:col>22</xdr:col>
      <xdr:colOff>381000</xdr:colOff>
      <xdr:row>8</xdr:row>
      <xdr:rowOff>152401</xdr:rowOff>
    </xdr:from>
    <xdr:to>
      <xdr:col>25</xdr:col>
      <xdr:colOff>139700</xdr:colOff>
      <xdr:row>11</xdr:row>
      <xdr:rowOff>88901</xdr:rowOff>
    </xdr:to>
    <xdr:pic>
      <xdr:nvPicPr>
        <xdr:cNvPr id="7" name="Picture 7" descr="Picture 7"/>
        <xdr:cNvPicPr>
          <a:picLocks noChangeAspect="1"/>
        </xdr:cNvPicPr>
      </xdr:nvPicPr>
      <xdr:blipFill>
        <a:blip r:embed="rId1">
          <a:extLst/>
        </a:blip>
        <a:stretch>
          <a:fillRect/>
        </a:stretch>
      </xdr:blipFill>
      <xdr:spPr>
        <a:xfrm>
          <a:off x="20180300" y="1889761"/>
          <a:ext cx="1778000" cy="588011"/>
        </a:xfrm>
        <a:prstGeom prst="rect">
          <a:avLst/>
        </a:prstGeom>
        <a:ln w="12700" cap="flat">
          <a:noFill/>
          <a:miter lim="400000"/>
        </a:ln>
        <a:effectLst/>
      </xdr:spPr>
    </xdr:pic>
    <xdr:clientData/>
  </xdr:twoCellAnchor>
  <xdr:twoCellAnchor>
    <xdr:from>
      <xdr:col>29</xdr:col>
      <xdr:colOff>38100</xdr:colOff>
      <xdr:row>1</xdr:row>
      <xdr:rowOff>101600</xdr:rowOff>
    </xdr:from>
    <xdr:to>
      <xdr:col>32</xdr:col>
      <xdr:colOff>139700</xdr:colOff>
      <xdr:row>5</xdr:row>
      <xdr:rowOff>199675</xdr:rowOff>
    </xdr:to>
    <xdr:pic>
      <xdr:nvPicPr>
        <xdr:cNvPr id="8" name="Picture 8" descr="Picture 8"/>
        <xdr:cNvPicPr>
          <a:picLocks noChangeAspect="1"/>
        </xdr:cNvPicPr>
      </xdr:nvPicPr>
      <xdr:blipFill>
        <a:blip r:embed="rId2">
          <a:extLst/>
        </a:blip>
        <a:stretch>
          <a:fillRect/>
        </a:stretch>
      </xdr:blipFill>
      <xdr:spPr>
        <a:xfrm>
          <a:off x="24549100" y="318770"/>
          <a:ext cx="2120900" cy="966756"/>
        </a:xfrm>
        <a:prstGeom prst="rect">
          <a:avLst/>
        </a:prstGeom>
        <a:ln w="12700" cap="flat">
          <a:noFill/>
          <a:miter lim="400000"/>
        </a:ln>
        <a:effectLst/>
      </xdr:spPr>
    </xdr:pic>
    <xdr:clientData/>
  </xdr:twoCellAnchor>
  <xdr:twoCellAnchor>
    <xdr:from>
      <xdr:col>17</xdr:col>
      <xdr:colOff>584200</xdr:colOff>
      <xdr:row>1</xdr:row>
      <xdr:rowOff>165100</xdr:rowOff>
    </xdr:from>
    <xdr:to>
      <xdr:col>21</xdr:col>
      <xdr:colOff>304800</xdr:colOff>
      <xdr:row>6</xdr:row>
      <xdr:rowOff>76200</xdr:rowOff>
    </xdr:to>
    <xdr:pic>
      <xdr:nvPicPr>
        <xdr:cNvPr id="9" name="Picture 9" descr="Picture 9"/>
        <xdr:cNvPicPr>
          <a:picLocks noChangeAspect="1"/>
        </xdr:cNvPicPr>
      </xdr:nvPicPr>
      <xdr:blipFill>
        <a:blip r:embed="rId2">
          <a:extLst/>
        </a:blip>
        <a:stretch>
          <a:fillRect/>
        </a:stretch>
      </xdr:blipFill>
      <xdr:spPr>
        <a:xfrm>
          <a:off x="17018000" y="382270"/>
          <a:ext cx="2413000" cy="996951"/>
        </a:xfrm>
        <a:prstGeom prst="rect">
          <a:avLst/>
        </a:prstGeom>
        <a:ln w="12700" cap="flat">
          <a:noFill/>
          <a:miter lim="400000"/>
        </a:ln>
        <a:effectLst/>
      </xdr:spPr>
    </xdr:pic>
    <xdr:clientData/>
  </xdr:twoCellAnchor>
  <xdr:twoCellAnchor>
    <xdr:from>
      <xdr:col>17</xdr:col>
      <xdr:colOff>482600</xdr:colOff>
      <xdr:row>14</xdr:row>
      <xdr:rowOff>12700</xdr:rowOff>
    </xdr:from>
    <xdr:to>
      <xdr:col>22</xdr:col>
      <xdr:colOff>444500</xdr:colOff>
      <xdr:row>19</xdr:row>
      <xdr:rowOff>9525</xdr:rowOff>
    </xdr:to>
    <xdr:pic>
      <xdr:nvPicPr>
        <xdr:cNvPr id="10" name="Picture 10" descr="Picture 10"/>
        <xdr:cNvPicPr>
          <a:picLocks noChangeAspect="1"/>
        </xdr:cNvPicPr>
      </xdr:nvPicPr>
      <xdr:blipFill>
        <a:blip r:embed="rId1">
          <a:extLst/>
        </a:blip>
        <a:stretch>
          <a:fillRect/>
        </a:stretch>
      </xdr:blipFill>
      <xdr:spPr>
        <a:xfrm>
          <a:off x="16916400" y="3053080"/>
          <a:ext cx="3327400" cy="1120776"/>
        </a:xfrm>
        <a:prstGeom prst="rect">
          <a:avLst/>
        </a:prstGeom>
        <a:ln w="12700" cap="flat">
          <a:noFill/>
          <a:miter lim="400000"/>
        </a:ln>
        <a:effectLst/>
      </xdr:spPr>
    </xdr:pic>
    <xdr:clientData/>
  </xdr:twoCellAnchor>
  <xdr:twoCellAnchor>
    <xdr:from>
      <xdr:col>3</xdr:col>
      <xdr:colOff>625475</xdr:colOff>
      <xdr:row>1</xdr:row>
      <xdr:rowOff>73024</xdr:rowOff>
    </xdr:from>
    <xdr:to>
      <xdr:col>5</xdr:col>
      <xdr:colOff>241300</xdr:colOff>
      <xdr:row>5</xdr:row>
      <xdr:rowOff>59973</xdr:rowOff>
    </xdr:to>
    <xdr:pic>
      <xdr:nvPicPr>
        <xdr:cNvPr id="11" name="Picture 11" descr="Picture 11"/>
        <xdr:cNvPicPr>
          <a:picLocks noChangeAspect="1"/>
        </xdr:cNvPicPr>
      </xdr:nvPicPr>
      <xdr:blipFill>
        <a:blip r:embed="rId2">
          <a:extLst/>
        </a:blip>
        <a:stretch>
          <a:fillRect/>
        </a:stretch>
      </xdr:blipFill>
      <xdr:spPr>
        <a:xfrm>
          <a:off x="6188075" y="290194"/>
          <a:ext cx="2409825" cy="855630"/>
        </a:xfrm>
        <a:prstGeom prst="rect">
          <a:avLst/>
        </a:prstGeom>
        <a:ln w="12700" cap="flat">
          <a:noFill/>
          <a:miter lim="400000"/>
        </a:ln>
        <a:effectLst/>
      </xdr:spPr>
    </xdr:pic>
    <xdr:clientData/>
  </xdr:twoCellAnchor>
  <xdr:twoCellAnchor>
    <xdr:from>
      <xdr:col>23</xdr:col>
      <xdr:colOff>520700</xdr:colOff>
      <xdr:row>17</xdr:row>
      <xdr:rowOff>47625</xdr:rowOff>
    </xdr:from>
    <xdr:to>
      <xdr:col>28</xdr:col>
      <xdr:colOff>482600</xdr:colOff>
      <xdr:row>21</xdr:row>
      <xdr:rowOff>196850</xdr:rowOff>
    </xdr:to>
    <xdr:pic>
      <xdr:nvPicPr>
        <xdr:cNvPr id="12" name="Picture 12" descr="Picture 12"/>
        <xdr:cNvPicPr>
          <a:picLocks noChangeAspect="1"/>
        </xdr:cNvPicPr>
      </xdr:nvPicPr>
      <xdr:blipFill>
        <a:blip r:embed="rId1">
          <a:extLst/>
        </a:blip>
        <a:stretch>
          <a:fillRect/>
        </a:stretch>
      </xdr:blipFill>
      <xdr:spPr>
        <a:xfrm>
          <a:off x="20993100" y="3777615"/>
          <a:ext cx="3327400" cy="1017906"/>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7.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188</v>
      </c>
      <c r="C11" s="3"/>
      <c r="D11" s="3"/>
    </row>
    <row r="12">
      <c r="B12" s="4"/>
      <c r="C12" t="s" s="4">
        <v>5</v>
      </c>
      <c r="D12" t="s" s="5">
        <v>188</v>
      </c>
    </row>
    <row r="13">
      <c r="B13" t="s" s="3">
        <v>284</v>
      </c>
      <c r="C13" s="3"/>
      <c r="D13" s="3"/>
    </row>
    <row r="14">
      <c r="B14" s="4"/>
      <c r="C14" t="s" s="4">
        <v>5</v>
      </c>
      <c r="D14" t="s" s="5">
        <v>284</v>
      </c>
    </row>
    <row r="15">
      <c r="B15" t="s" s="3">
        <v>378</v>
      </c>
      <c r="C15" s="3"/>
      <c r="D15" s="3"/>
    </row>
    <row r="16">
      <c r="B16" s="4"/>
      <c r="C16" t="s" s="4">
        <v>5</v>
      </c>
      <c r="D16" t="s" s="5">
        <v>378</v>
      </c>
    </row>
    <row r="17">
      <c r="B17" t="s" s="3">
        <v>395</v>
      </c>
      <c r="C17" s="3"/>
      <c r="D17" s="3"/>
    </row>
    <row r="18">
      <c r="B18" s="4"/>
      <c r="C18" t="s" s="4">
        <v>5</v>
      </c>
      <c r="D18" t="s" s="5">
        <v>395</v>
      </c>
    </row>
    <row r="19">
      <c r="B19" t="s" s="3">
        <v>407</v>
      </c>
      <c r="C19" s="3"/>
      <c r="D19" s="3"/>
    </row>
    <row r="20">
      <c r="B20" s="4"/>
      <c r="C20" t="s" s="4">
        <v>5</v>
      </c>
      <c r="D20" t="s" s="5">
        <v>407</v>
      </c>
    </row>
    <row r="21">
      <c r="B21" t="s" s="3">
        <v>420</v>
      </c>
      <c r="C21" s="3"/>
      <c r="D21" s="3"/>
    </row>
    <row r="22">
      <c r="B22" s="4"/>
      <c r="C22" t="s" s="4">
        <v>5</v>
      </c>
      <c r="D22" t="s" s="5">
        <v>420</v>
      </c>
    </row>
    <row r="23">
      <c r="B23" t="s" s="3">
        <v>586</v>
      </c>
      <c r="C23" s="3"/>
      <c r="D23" s="3"/>
    </row>
    <row r="24">
      <c r="B24" s="4"/>
      <c r="C24" t="s" s="4">
        <v>5</v>
      </c>
      <c r="D24" t="s" s="5">
        <v>586</v>
      </c>
    </row>
    <row r="25">
      <c r="B25" t="s" s="3">
        <v>587</v>
      </c>
      <c r="C25" s="3"/>
      <c r="D25" s="3"/>
    </row>
    <row r="26">
      <c r="B26" s="4"/>
      <c r="C26" t="s" s="4">
        <v>5</v>
      </c>
      <c r="D26" t="s" s="5">
        <v>587</v>
      </c>
    </row>
    <row r="27">
      <c r="B27" t="s" s="3">
        <v>797</v>
      </c>
      <c r="C27" s="3"/>
      <c r="D27" s="3"/>
    </row>
    <row r="28">
      <c r="B28" s="4"/>
      <c r="C28" t="s" s="4">
        <v>5</v>
      </c>
      <c r="D28" t="s" s="5">
        <v>797</v>
      </c>
    </row>
  </sheetData>
  <mergeCells count="1">
    <mergeCell ref="B3:D3"/>
  </mergeCells>
  <hyperlinks>
    <hyperlink ref="D10" location="'ANGLER OF MONTH (MAR)'!R1C1" tooltip="" display="ANGLER OF MONTH (MAR)"/>
    <hyperlink ref="D12" location="'AOY SCORE (INSHORE)'!R1C1" tooltip="" display="AOY SCORE (INSHORE)"/>
    <hyperlink ref="D14" location="'AOY SCORE (OFFSHORE)'!R1C1" tooltip="" display="AOY SCORE (OFFSHORE)"/>
    <hyperlink ref="D16" location="'BOY-(INSHORE)'!R1C1" tooltip="" display="BOY-(INSHORE)"/>
    <hyperlink ref="D18" location="'BOY (OFFSHORE)'!R1C1" tooltip="" display="BOY (OFFSHORE)"/>
    <hyperlink ref="D20" location="'RELEASES'!R1C1" tooltip="" display="RELEASES"/>
    <hyperlink ref="D22" location="'STATS-RECORDS'!R1C1" tooltip="" display="STATS-RECORDS"/>
    <hyperlink ref="D24" location="'Sheet1'!R1C1" tooltip="" display="Sheet1"/>
    <hyperlink ref="D26" location="'ENTRIES'!R1C1" tooltip="" display="ENTRIES"/>
    <hyperlink ref="D28" location="'TROLLING TOURN'!R1C1" tooltip="" display="TROLLING TOURN"/>
  </hyperlinks>
</worksheet>
</file>

<file path=xl/worksheets/sheet10.xml><?xml version="1.0" encoding="utf-8"?>
<worksheet xmlns:r="http://schemas.openxmlformats.org/officeDocument/2006/relationships" xmlns="http://schemas.openxmlformats.org/spreadsheetml/2006/main">
  <sheetPr>
    <pageSetUpPr fitToPage="1"/>
  </sheetPr>
  <dimension ref="A1:AF597"/>
  <sheetViews>
    <sheetView workbookViewId="0" showGridLines="0" defaultGridColor="1"/>
  </sheetViews>
  <sheetFormatPr defaultColWidth="9.16667" defaultRowHeight="17.1" customHeight="1" outlineLevelRow="0" outlineLevelCol="0"/>
  <cols>
    <col min="1" max="3" width="10.6719" style="594" customWidth="1"/>
    <col min="4" max="4" width="37.1719" style="594" customWidth="1"/>
    <col min="5" max="5" width="13.5" style="594" customWidth="1"/>
    <col min="6" max="6" width="26.5" style="594" customWidth="1"/>
    <col min="7" max="8" width="25.6719" style="594" customWidth="1"/>
    <col min="9" max="9" width="13.5" style="594" customWidth="1"/>
    <col min="10" max="11" width="10.6719" style="594" customWidth="1"/>
    <col min="12" max="12" width="11.6719" style="594" customWidth="1"/>
    <col min="13" max="13" width="13.3516" style="594" customWidth="1"/>
    <col min="14" max="16" width="10.6719" style="594" customWidth="1"/>
    <col min="17" max="32" width="9.17188" style="594" customWidth="1"/>
    <col min="33" max="16384" width="9.17188" style="594" customWidth="1"/>
  </cols>
  <sheetData>
    <row r="1" ht="17.1" customHeight="1">
      <c r="A1" s="57">
        <f>P46:P591</f>
      </c>
      <c r="B1" s="80"/>
      <c r="C1" s="80"/>
      <c r="D1" t="s" s="595">
        <v>189</v>
      </c>
      <c r="E1" s="596"/>
      <c r="F1" t="s" s="81">
        <v>587</v>
      </c>
      <c r="G1" s="83"/>
      <c r="H1" s="83"/>
      <c r="I1" s="170"/>
      <c r="J1" s="597"/>
      <c r="K1" s="247"/>
      <c r="L1" t="s" s="84">
        <v>191</v>
      </c>
      <c r="M1" s="169">
        <v>43955</v>
      </c>
      <c r="N1" s="80"/>
      <c r="O1" s="80"/>
      <c r="P1" s="598"/>
      <c r="Q1" s="118"/>
      <c r="R1" s="118"/>
      <c r="S1" s="118"/>
      <c r="T1" s="118"/>
      <c r="U1" s="118"/>
      <c r="V1" s="118"/>
      <c r="W1" s="118"/>
      <c r="X1" s="118"/>
      <c r="Y1" s="118"/>
      <c r="Z1" s="118"/>
      <c r="AA1" s="118"/>
      <c r="AB1" s="118"/>
      <c r="AC1" s="118"/>
      <c r="AD1" s="118"/>
      <c r="AE1" s="118"/>
      <c r="AF1" s="118"/>
    </row>
    <row r="2" ht="17.1" customHeight="1">
      <c r="A2" s="57"/>
      <c r="B2" s="57"/>
      <c r="C2" s="57"/>
      <c r="D2" s="104"/>
      <c r="E2" s="41"/>
      <c r="F2" s="83"/>
      <c r="G2" s="118"/>
      <c r="H2" s="118"/>
      <c r="I2" s="134"/>
      <c r="J2" s="57"/>
      <c r="K2" s="249"/>
      <c r="L2" s="57"/>
      <c r="M2" s="137"/>
      <c r="N2" s="57"/>
      <c r="O2" s="57"/>
      <c r="P2" s="599"/>
      <c r="Q2" s="118"/>
      <c r="R2" s="118"/>
      <c r="S2" s="118"/>
      <c r="T2" s="118"/>
      <c r="U2" s="118"/>
      <c r="V2" s="118"/>
      <c r="W2" s="118"/>
      <c r="X2" s="118"/>
      <c r="Y2" s="118"/>
      <c r="Z2" s="118"/>
      <c r="AA2" s="118"/>
      <c r="AB2" s="118"/>
      <c r="AC2" s="118"/>
      <c r="AD2" s="118"/>
      <c r="AE2" s="118"/>
      <c r="AF2" s="118"/>
    </row>
    <row r="3" ht="30" customHeight="1">
      <c r="A3" t="s" s="36">
        <v>588</v>
      </c>
      <c r="B3" t="s" s="37">
        <v>589</v>
      </c>
      <c r="C3" t="s" s="37">
        <v>23</v>
      </c>
      <c r="D3" t="s" s="257">
        <v>197</v>
      </c>
      <c r="E3" t="s" s="37">
        <v>25</v>
      </c>
      <c r="F3" t="s" s="257">
        <v>26</v>
      </c>
      <c r="G3" t="s" s="257">
        <v>27</v>
      </c>
      <c r="H3" t="s" s="257">
        <v>590</v>
      </c>
      <c r="I3" t="s" s="37">
        <v>28</v>
      </c>
      <c r="J3" t="s" s="37">
        <v>591</v>
      </c>
      <c r="K3" t="s" s="37">
        <v>592</v>
      </c>
      <c r="L3" t="s" s="37">
        <v>591</v>
      </c>
      <c r="M3" t="s" s="600">
        <v>593</v>
      </c>
      <c r="N3" t="s" s="37">
        <v>594</v>
      </c>
      <c r="O3" t="s" s="37">
        <v>30</v>
      </c>
      <c r="P3" t="s" s="600">
        <v>31</v>
      </c>
      <c r="Q3" s="118"/>
      <c r="R3" s="118"/>
      <c r="S3" s="118"/>
      <c r="T3" s="118"/>
      <c r="U3" s="118"/>
      <c r="V3" s="118"/>
      <c r="W3" s="118"/>
      <c r="X3" s="118"/>
      <c r="Y3" s="118"/>
      <c r="Z3" s="118"/>
      <c r="AA3" s="118"/>
      <c r="AB3" s="118"/>
      <c r="AC3" s="118"/>
      <c r="AD3" s="118"/>
      <c r="AE3" s="118"/>
      <c r="AF3" s="118"/>
    </row>
    <row r="4" ht="17.1" customHeight="1">
      <c r="A4" s="8">
        <v>8</v>
      </c>
      <c r="B4" t="s" s="44">
        <v>595</v>
      </c>
      <c r="C4" t="s" s="44">
        <v>144</v>
      </c>
      <c r="D4" t="s" s="595">
        <v>259</v>
      </c>
      <c r="E4" t="s" s="143">
        <v>144</v>
      </c>
      <c r="F4" t="s" s="141">
        <v>260</v>
      </c>
      <c r="G4" t="s" s="141">
        <v>261</v>
      </c>
      <c r="H4" t="s" s="141">
        <v>260</v>
      </c>
      <c r="I4" s="134">
        <v>43708</v>
      </c>
      <c r="J4" t="s" s="143">
        <v>144</v>
      </c>
      <c r="K4" t="s" s="143">
        <v>144</v>
      </c>
      <c r="L4" t="s" s="143">
        <v>144</v>
      </c>
      <c r="M4" t="s" s="43">
        <v>144</v>
      </c>
      <c r="N4" t="s" s="143">
        <v>144</v>
      </c>
      <c r="O4" t="s" s="44">
        <v>262</v>
      </c>
      <c r="P4" s="601">
        <v>100</v>
      </c>
      <c r="Q4" s="118"/>
      <c r="R4" s="118"/>
      <c r="S4" s="118"/>
      <c r="T4" s="118"/>
      <c r="U4" s="118"/>
      <c r="V4" s="118"/>
      <c r="W4" s="118"/>
      <c r="X4" s="118"/>
      <c r="Y4" s="118"/>
      <c r="Z4" s="118"/>
      <c r="AA4" s="118"/>
      <c r="AB4" s="118"/>
      <c r="AC4" s="118"/>
      <c r="AD4" s="118"/>
      <c r="AE4" s="118"/>
      <c r="AF4" s="118"/>
    </row>
    <row r="5" ht="17.1" customHeight="1">
      <c r="A5" s="8">
        <v>5</v>
      </c>
      <c r="B5" t="s" s="44">
        <v>595</v>
      </c>
      <c r="C5" t="s" s="44">
        <v>144</v>
      </c>
      <c r="D5" t="s" s="595">
        <v>228</v>
      </c>
      <c r="E5" t="s" s="143">
        <v>144</v>
      </c>
      <c r="F5" t="s" s="141">
        <v>43</v>
      </c>
      <c r="G5" t="s" s="141">
        <v>44</v>
      </c>
      <c r="H5" t="s" s="141">
        <v>265</v>
      </c>
      <c r="I5" s="42">
        <v>43616</v>
      </c>
      <c r="J5" t="s" s="143">
        <v>144</v>
      </c>
      <c r="K5" t="s" s="143">
        <v>144</v>
      </c>
      <c r="L5" t="s" s="143">
        <v>144</v>
      </c>
      <c r="M5" t="s" s="43">
        <v>144</v>
      </c>
      <c r="N5" t="s" s="143">
        <v>144</v>
      </c>
      <c r="O5" t="s" s="44">
        <v>229</v>
      </c>
      <c r="P5" s="601">
        <v>100</v>
      </c>
      <c r="Q5" s="118"/>
      <c r="R5" s="118"/>
      <c r="S5" s="118"/>
      <c r="T5" s="118"/>
      <c r="U5" s="118"/>
      <c r="V5" s="118"/>
      <c r="W5" s="118"/>
      <c r="X5" s="118"/>
      <c r="Y5" s="118"/>
      <c r="Z5" s="118"/>
      <c r="AA5" s="118"/>
      <c r="AB5" s="118"/>
      <c r="AC5" s="118"/>
      <c r="AD5" s="118"/>
      <c r="AE5" s="118"/>
      <c r="AF5" s="118"/>
    </row>
    <row r="6" ht="17.1" customHeight="1">
      <c r="A6" s="8">
        <v>9</v>
      </c>
      <c r="B6" t="s" s="44">
        <v>595</v>
      </c>
      <c r="C6" t="s" s="44">
        <v>144</v>
      </c>
      <c r="D6" t="s" s="595">
        <v>230</v>
      </c>
      <c r="E6" t="s" s="143">
        <v>144</v>
      </c>
      <c r="F6" t="s" s="141">
        <v>231</v>
      </c>
      <c r="G6" t="s" s="141">
        <v>232</v>
      </c>
      <c r="H6" t="s" s="141">
        <v>392</v>
      </c>
      <c r="I6" s="42">
        <v>43738</v>
      </c>
      <c r="J6" t="s" s="143">
        <v>144</v>
      </c>
      <c r="K6" t="s" s="143">
        <v>144</v>
      </c>
      <c r="L6" t="s" s="143">
        <v>144</v>
      </c>
      <c r="M6" t="s" s="43">
        <v>144</v>
      </c>
      <c r="N6" t="s" s="143">
        <v>144</v>
      </c>
      <c r="O6" t="s" s="44">
        <v>229</v>
      </c>
      <c r="P6" s="601">
        <v>100</v>
      </c>
      <c r="Q6" s="118"/>
      <c r="R6" s="118"/>
      <c r="S6" s="118"/>
      <c r="T6" s="118"/>
      <c r="U6" s="118"/>
      <c r="V6" s="118"/>
      <c r="W6" s="118"/>
      <c r="X6" s="118"/>
      <c r="Y6" s="118"/>
      <c r="Z6" s="118"/>
      <c r="AA6" s="118"/>
      <c r="AB6" s="118"/>
      <c r="AC6" s="118"/>
      <c r="AD6" s="118"/>
      <c r="AE6" s="118"/>
      <c r="AF6" s="118"/>
    </row>
    <row r="7" ht="17.1" customHeight="1">
      <c r="A7" s="8">
        <v>2</v>
      </c>
      <c r="B7" t="s" s="44">
        <v>595</v>
      </c>
      <c r="C7" t="s" s="44">
        <v>144</v>
      </c>
      <c r="D7" t="s" s="77">
        <v>263</v>
      </c>
      <c r="E7" t="s" s="44">
        <v>144</v>
      </c>
      <c r="F7" t="s" s="40">
        <v>260</v>
      </c>
      <c r="G7" t="s" s="40">
        <v>37</v>
      </c>
      <c r="H7" t="s" s="40">
        <v>260</v>
      </c>
      <c r="I7" s="42">
        <v>43890</v>
      </c>
      <c r="J7" t="s" s="44">
        <v>144</v>
      </c>
      <c r="K7" t="s" s="143">
        <v>144</v>
      </c>
      <c r="L7" t="s" s="44">
        <v>144</v>
      </c>
      <c r="M7" t="s" s="43">
        <v>144</v>
      </c>
      <c r="N7" t="s" s="44">
        <v>144</v>
      </c>
      <c r="O7" t="s" s="44">
        <v>262</v>
      </c>
      <c r="P7" s="602">
        <v>100</v>
      </c>
      <c r="Q7" s="118"/>
      <c r="R7" s="118"/>
      <c r="S7" s="118"/>
      <c r="T7" s="118"/>
      <c r="U7" s="118"/>
      <c r="V7" s="118"/>
      <c r="W7" s="118"/>
      <c r="X7" s="118"/>
      <c r="Y7" s="118"/>
      <c r="Z7" s="118"/>
      <c r="AA7" s="118"/>
      <c r="AB7" s="118"/>
      <c r="AC7" s="118"/>
      <c r="AD7" s="118"/>
      <c r="AE7" s="118"/>
      <c r="AF7" s="118"/>
    </row>
    <row r="8" ht="17.1" customHeight="1">
      <c r="A8" s="8">
        <v>3</v>
      </c>
      <c r="B8" t="s" s="44">
        <v>595</v>
      </c>
      <c r="C8" t="s" s="44">
        <v>144</v>
      </c>
      <c r="D8" t="s" s="77">
        <v>210</v>
      </c>
      <c r="E8" t="s" s="44">
        <v>144</v>
      </c>
      <c r="F8" t="s" s="40">
        <v>211</v>
      </c>
      <c r="G8" t="s" s="40">
        <v>212</v>
      </c>
      <c r="H8" t="s" s="40">
        <v>394</v>
      </c>
      <c r="I8" s="42">
        <v>43921</v>
      </c>
      <c r="J8" t="s" s="44">
        <v>144</v>
      </c>
      <c r="K8" t="s" s="143">
        <v>144</v>
      </c>
      <c r="L8" t="s" s="44">
        <v>144</v>
      </c>
      <c r="M8" t="s" s="43">
        <v>144</v>
      </c>
      <c r="N8" t="s" s="44">
        <v>144</v>
      </c>
      <c r="O8" t="s" s="44">
        <v>213</v>
      </c>
      <c r="P8" s="602">
        <v>100</v>
      </c>
      <c r="Q8" s="118"/>
      <c r="R8" s="118"/>
      <c r="S8" s="118"/>
      <c r="T8" s="118"/>
      <c r="U8" s="118"/>
      <c r="V8" s="118"/>
      <c r="W8" s="118"/>
      <c r="X8" s="118"/>
      <c r="Y8" s="118"/>
      <c r="Z8" s="118"/>
      <c r="AA8" s="118"/>
      <c r="AB8" s="118"/>
      <c r="AC8" s="118"/>
      <c r="AD8" s="118"/>
      <c r="AE8" s="118"/>
      <c r="AF8" s="118"/>
    </row>
    <row r="9" ht="17.1" customHeight="1">
      <c r="A9" s="8">
        <v>4</v>
      </c>
      <c r="B9" t="s" s="44">
        <v>595</v>
      </c>
      <c r="C9" t="s" s="44">
        <v>144</v>
      </c>
      <c r="D9" t="s" s="77">
        <v>264</v>
      </c>
      <c r="E9" t="s" s="44">
        <v>144</v>
      </c>
      <c r="F9" t="s" s="40">
        <v>36</v>
      </c>
      <c r="G9" t="s" s="40">
        <v>37</v>
      </c>
      <c r="H9" t="s" s="40">
        <v>260</v>
      </c>
      <c r="I9" s="42">
        <v>43951</v>
      </c>
      <c r="J9" t="s" s="44">
        <v>98</v>
      </c>
      <c r="K9" t="s" s="143">
        <v>98</v>
      </c>
      <c r="L9" t="s" s="44">
        <v>98</v>
      </c>
      <c r="M9" t="s" s="43">
        <v>144</v>
      </c>
      <c r="N9" t="s" s="44">
        <v>144</v>
      </c>
      <c r="O9" t="s" s="44">
        <v>262</v>
      </c>
      <c r="P9" s="602">
        <v>100</v>
      </c>
      <c r="Q9" s="118"/>
      <c r="R9" s="118"/>
      <c r="S9" s="118"/>
      <c r="T9" s="118"/>
      <c r="U9" s="118"/>
      <c r="V9" s="118"/>
      <c r="W9" s="118"/>
      <c r="X9" s="118"/>
      <c r="Y9" s="118"/>
      <c r="Z9" s="118"/>
      <c r="AA9" s="118"/>
      <c r="AB9" s="118"/>
      <c r="AC9" s="118"/>
      <c r="AD9" s="118"/>
      <c r="AE9" s="118"/>
      <c r="AF9" s="118"/>
    </row>
    <row r="10" ht="17.1" customHeight="1">
      <c r="A10" s="8">
        <v>3</v>
      </c>
      <c r="B10" t="s" s="44">
        <v>595</v>
      </c>
      <c r="C10" t="s" s="44">
        <v>596</v>
      </c>
      <c r="D10" t="s" s="77">
        <v>233</v>
      </c>
      <c r="E10" s="41">
        <v>65.09999999999999</v>
      </c>
      <c r="F10" t="s" s="40">
        <v>234</v>
      </c>
      <c r="G10" t="s" s="40">
        <v>107</v>
      </c>
      <c r="H10" t="s" s="40">
        <v>362</v>
      </c>
      <c r="I10" s="42">
        <v>43891</v>
      </c>
      <c r="J10" t="s" s="44">
        <v>223</v>
      </c>
      <c r="K10" s="266">
        <v>43891</v>
      </c>
      <c r="L10" t="s" s="44">
        <v>223</v>
      </c>
      <c r="M10" s="56">
        <v>43891</v>
      </c>
      <c r="N10" t="s" s="44">
        <v>597</v>
      </c>
      <c r="O10" t="s" s="44">
        <v>63</v>
      </c>
      <c r="P10" s="602">
        <v>100</v>
      </c>
      <c r="Q10" s="118"/>
      <c r="R10" s="118"/>
      <c r="S10" s="118"/>
      <c r="T10" s="118"/>
      <c r="U10" s="118"/>
      <c r="V10" s="118"/>
      <c r="W10" s="118"/>
      <c r="X10" s="118"/>
      <c r="Y10" s="118"/>
      <c r="Z10" s="118"/>
      <c r="AA10" s="118"/>
      <c r="AB10" s="118"/>
      <c r="AC10" s="118"/>
      <c r="AD10" s="118"/>
      <c r="AE10" s="118"/>
      <c r="AF10" s="118"/>
    </row>
    <row r="11" ht="17.1" customHeight="1">
      <c r="A11" s="8">
        <v>3</v>
      </c>
      <c r="B11" t="s" s="44">
        <v>595</v>
      </c>
      <c r="C11" t="s" s="44">
        <v>596</v>
      </c>
      <c r="D11" t="s" s="40">
        <v>233</v>
      </c>
      <c r="E11" s="41">
        <v>44.55</v>
      </c>
      <c r="F11" t="s" s="40">
        <v>235</v>
      </c>
      <c r="G11" t="s" s="40">
        <v>236</v>
      </c>
      <c r="H11" t="s" s="40">
        <v>387</v>
      </c>
      <c r="I11" s="42">
        <v>43903</v>
      </c>
      <c r="J11" t="s" s="44">
        <v>223</v>
      </c>
      <c r="K11" s="266">
        <v>43903</v>
      </c>
      <c r="L11" s="148">
        <v>1900</v>
      </c>
      <c r="M11" s="56">
        <v>43903</v>
      </c>
      <c r="N11" t="s" s="44">
        <v>598</v>
      </c>
      <c r="O11" t="s" s="44">
        <v>46</v>
      </c>
      <c r="P11" s="602">
        <v>75</v>
      </c>
      <c r="Q11" s="118"/>
      <c r="R11" s="118"/>
      <c r="S11" s="118"/>
      <c r="T11" s="118"/>
      <c r="U11" s="118"/>
      <c r="V11" s="118"/>
      <c r="W11" s="118"/>
      <c r="X11" s="118"/>
      <c r="Y11" s="118"/>
      <c r="Z11" s="118"/>
      <c r="AA11" s="118"/>
      <c r="AB11" s="118"/>
      <c r="AC11" s="118"/>
      <c r="AD11" s="118"/>
      <c r="AE11" s="118"/>
      <c r="AF11" s="118"/>
    </row>
    <row r="12" ht="17.1" customHeight="1">
      <c r="A12" s="8">
        <v>3</v>
      </c>
      <c r="B12" t="s" s="44">
        <v>595</v>
      </c>
      <c r="C12" t="s" s="44">
        <v>596</v>
      </c>
      <c r="D12" t="s" s="40">
        <v>233</v>
      </c>
      <c r="E12" s="41">
        <v>41.25</v>
      </c>
      <c r="F12" t="s" s="40">
        <v>265</v>
      </c>
      <c r="G12" t="s" s="40">
        <v>44</v>
      </c>
      <c r="H12" t="s" s="40">
        <v>265</v>
      </c>
      <c r="I12" s="42">
        <v>43905</v>
      </c>
      <c r="J12" t="s" s="44">
        <v>223</v>
      </c>
      <c r="K12" s="266">
        <v>43905</v>
      </c>
      <c r="L12" s="148">
        <v>1400</v>
      </c>
      <c r="M12" s="56">
        <v>43905</v>
      </c>
      <c r="N12" t="s" s="44">
        <v>598</v>
      </c>
      <c r="O12" t="s" s="44">
        <v>61</v>
      </c>
      <c r="P12" s="602">
        <v>100</v>
      </c>
      <c r="Q12" s="118"/>
      <c r="R12" s="118"/>
      <c r="S12" s="118"/>
      <c r="T12" s="118"/>
      <c r="U12" s="118"/>
      <c r="V12" s="118"/>
      <c r="W12" s="118"/>
      <c r="X12" s="118"/>
      <c r="Y12" s="118"/>
      <c r="Z12" s="118"/>
      <c r="AA12" s="118"/>
      <c r="AB12" s="118"/>
      <c r="AC12" s="118"/>
      <c r="AD12" s="118"/>
      <c r="AE12" s="118"/>
      <c r="AF12" s="118"/>
    </row>
    <row r="13" ht="17.1" customHeight="1">
      <c r="A13" s="8">
        <v>3</v>
      </c>
      <c r="B13" t="s" s="44">
        <v>595</v>
      </c>
      <c r="C13" t="s" s="44">
        <v>599</v>
      </c>
      <c r="D13" t="s" s="40">
        <v>233</v>
      </c>
      <c r="E13" s="41">
        <v>37.65</v>
      </c>
      <c r="F13" t="s" s="40">
        <v>388</v>
      </c>
      <c r="G13" t="s" s="40">
        <v>236</v>
      </c>
      <c r="H13" t="s" s="40">
        <v>387</v>
      </c>
      <c r="I13" s="42">
        <v>43903</v>
      </c>
      <c r="J13" t="s" s="44">
        <v>223</v>
      </c>
      <c r="K13" s="266">
        <v>43903</v>
      </c>
      <c r="L13" s="148">
        <v>1900</v>
      </c>
      <c r="M13" s="56">
        <v>43903</v>
      </c>
      <c r="N13" t="s" s="44">
        <v>598</v>
      </c>
      <c r="O13" t="s" s="50">
        <v>98</v>
      </c>
      <c r="P13" s="602">
        <v>0</v>
      </c>
      <c r="Q13" s="118"/>
      <c r="R13" s="118"/>
      <c r="S13" s="118"/>
      <c r="T13" s="118"/>
      <c r="U13" s="118"/>
      <c r="V13" s="118"/>
      <c r="W13" s="118"/>
      <c r="X13" s="118"/>
      <c r="Y13" s="118"/>
      <c r="Z13" s="118"/>
      <c r="AA13" s="118"/>
      <c r="AB13" s="118"/>
      <c r="AC13" s="118"/>
      <c r="AD13" s="118"/>
      <c r="AE13" s="118"/>
      <c r="AF13" s="118"/>
    </row>
    <row r="14" ht="17.1" customHeight="1">
      <c r="A14" s="8">
        <v>3</v>
      </c>
      <c r="B14" t="s" s="44">
        <v>595</v>
      </c>
      <c r="C14" t="s" s="44">
        <v>596</v>
      </c>
      <c r="D14" t="s" s="40">
        <v>233</v>
      </c>
      <c r="E14" s="41">
        <v>30.1</v>
      </c>
      <c r="F14" t="s" s="40">
        <v>43</v>
      </c>
      <c r="G14" t="s" s="40">
        <v>44</v>
      </c>
      <c r="H14" t="s" s="40">
        <v>265</v>
      </c>
      <c r="I14" s="42">
        <v>43908</v>
      </c>
      <c r="J14" t="s" s="44">
        <v>223</v>
      </c>
      <c r="K14" s="266">
        <v>43908</v>
      </c>
      <c r="L14" s="148">
        <v>1520</v>
      </c>
      <c r="M14" s="56">
        <v>43908</v>
      </c>
      <c r="N14" t="s" s="44">
        <v>598</v>
      </c>
      <c r="O14" t="s" s="44">
        <v>79</v>
      </c>
      <c r="P14" s="602">
        <v>50</v>
      </c>
      <c r="Q14" s="118"/>
      <c r="R14" s="118"/>
      <c r="S14" s="118"/>
      <c r="T14" s="118"/>
      <c r="U14" s="118"/>
      <c r="V14" s="118"/>
      <c r="W14" s="118"/>
      <c r="X14" s="118"/>
      <c r="Y14" s="118"/>
      <c r="Z14" s="118"/>
      <c r="AA14" s="118"/>
      <c r="AB14" s="118"/>
      <c r="AC14" s="118"/>
      <c r="AD14" s="118"/>
      <c r="AE14" s="118"/>
      <c r="AF14" s="118"/>
    </row>
    <row r="15" ht="17.1" customHeight="1">
      <c r="A15" s="8">
        <v>3</v>
      </c>
      <c r="B15" t="s" s="44">
        <v>595</v>
      </c>
      <c r="C15" t="s" s="44">
        <v>34</v>
      </c>
      <c r="D15" t="s" s="40">
        <v>40</v>
      </c>
      <c r="E15" s="41">
        <v>5.8</v>
      </c>
      <c r="F15" t="s" s="40">
        <v>260</v>
      </c>
      <c r="G15" t="s" s="40">
        <v>37</v>
      </c>
      <c r="H15" t="s" s="40">
        <v>260</v>
      </c>
      <c r="I15" s="42">
        <v>43918</v>
      </c>
      <c r="J15" s="8">
        <v>1330</v>
      </c>
      <c r="K15" s="266">
        <v>43919</v>
      </c>
      <c r="L15" s="148">
        <v>1001</v>
      </c>
      <c r="M15" t="s" s="43">
        <v>266</v>
      </c>
      <c r="N15" t="s" s="44">
        <v>600</v>
      </c>
      <c r="O15" t="s" s="44">
        <v>61</v>
      </c>
      <c r="P15" s="602">
        <v>100</v>
      </c>
      <c r="Q15" s="118"/>
      <c r="R15" s="118"/>
      <c r="S15" s="118"/>
      <c r="T15" s="118"/>
      <c r="U15" s="118"/>
      <c r="V15" s="118"/>
      <c r="W15" s="118"/>
      <c r="X15" s="118"/>
      <c r="Y15" s="118"/>
      <c r="Z15" s="118"/>
      <c r="AA15" s="118"/>
      <c r="AB15" s="118"/>
      <c r="AC15" s="118"/>
      <c r="AD15" s="118"/>
      <c r="AE15" s="118"/>
      <c r="AF15" s="118"/>
    </row>
    <row r="16" ht="17.1" customHeight="1">
      <c r="A16" s="8">
        <v>4</v>
      </c>
      <c r="B16" t="s" s="44">
        <v>595</v>
      </c>
      <c r="C16" t="s" s="44">
        <v>34</v>
      </c>
      <c r="D16" t="s" s="40">
        <v>35</v>
      </c>
      <c r="E16" s="41">
        <v>4.5</v>
      </c>
      <c r="F16" t="s" s="40">
        <v>36</v>
      </c>
      <c r="G16" t="s" s="40">
        <v>37</v>
      </c>
      <c r="H16" t="s" s="40">
        <v>36</v>
      </c>
      <c r="I16" s="42">
        <v>43932</v>
      </c>
      <c r="J16" s="8">
        <v>1500</v>
      </c>
      <c r="K16" s="266">
        <v>43932</v>
      </c>
      <c r="L16" s="148">
        <v>1620</v>
      </c>
      <c r="M16" t="s" s="43">
        <v>38</v>
      </c>
      <c r="N16" t="s" s="44">
        <v>598</v>
      </c>
      <c r="O16" t="s" s="44">
        <v>39</v>
      </c>
      <c r="P16" s="602">
        <v>75</v>
      </c>
      <c r="Q16" s="118"/>
      <c r="R16" s="118"/>
      <c r="S16" s="118"/>
      <c r="T16" s="118"/>
      <c r="U16" s="118"/>
      <c r="V16" s="118"/>
      <c r="W16" s="118"/>
      <c r="X16" s="118"/>
      <c r="Y16" s="118"/>
      <c r="Z16" s="118"/>
      <c r="AA16" s="118"/>
      <c r="AB16" s="118"/>
      <c r="AC16" s="118"/>
      <c r="AD16" s="118"/>
      <c r="AE16" s="118"/>
      <c r="AF16" s="118"/>
    </row>
    <row r="17" ht="17.1" customHeight="1">
      <c r="A17" s="8">
        <v>6</v>
      </c>
      <c r="B17" t="s" s="44">
        <v>595</v>
      </c>
      <c r="C17" t="s" s="44">
        <v>71</v>
      </c>
      <c r="D17" t="s" s="595">
        <v>40</v>
      </c>
      <c r="E17" s="146">
        <v>2.6</v>
      </c>
      <c r="F17" t="s" s="141">
        <v>237</v>
      </c>
      <c r="G17" t="s" s="141">
        <v>238</v>
      </c>
      <c r="H17" t="s" s="141">
        <v>389</v>
      </c>
      <c r="I17" s="134">
        <v>43645</v>
      </c>
      <c r="J17" t="s" s="44">
        <v>223</v>
      </c>
      <c r="K17" s="249">
        <v>43646</v>
      </c>
      <c r="L17" s="148">
        <v>1230</v>
      </c>
      <c r="M17" t="s" s="53">
        <v>239</v>
      </c>
      <c r="N17" t="s" s="44">
        <v>600</v>
      </c>
      <c r="O17" t="s" s="44">
        <v>63</v>
      </c>
      <c r="P17" s="602">
        <v>100</v>
      </c>
      <c r="Q17" s="118"/>
      <c r="R17" s="118"/>
      <c r="S17" s="118"/>
      <c r="T17" s="118"/>
      <c r="U17" s="118"/>
      <c r="V17" s="118"/>
      <c r="W17" s="118"/>
      <c r="X17" s="118"/>
      <c r="Y17" s="118"/>
      <c r="Z17" s="118"/>
      <c r="AA17" s="118"/>
      <c r="AB17" s="118"/>
      <c r="AC17" s="118"/>
      <c r="AD17" s="118"/>
      <c r="AE17" s="118"/>
      <c r="AF17" s="118"/>
    </row>
    <row r="18" ht="17.1" customHeight="1">
      <c r="A18" s="8">
        <v>4</v>
      </c>
      <c r="B18" t="s" s="44">
        <v>595</v>
      </c>
      <c r="C18" t="s" s="44">
        <v>34</v>
      </c>
      <c r="D18" t="s" s="40">
        <v>40</v>
      </c>
      <c r="E18" s="41">
        <v>2.2</v>
      </c>
      <c r="F18" t="s" s="40">
        <v>36</v>
      </c>
      <c r="G18" t="s" s="40">
        <v>37</v>
      </c>
      <c r="H18" t="s" s="40">
        <v>36</v>
      </c>
      <c r="I18" s="42">
        <v>43942</v>
      </c>
      <c r="J18" s="603">
        <v>1715</v>
      </c>
      <c r="K18" s="266">
        <v>43943</v>
      </c>
      <c r="L18" s="148">
        <v>915</v>
      </c>
      <c r="M18" t="s" s="43">
        <v>41</v>
      </c>
      <c r="N18" t="s" s="44">
        <v>600</v>
      </c>
      <c r="O18" t="s" s="44">
        <v>42</v>
      </c>
      <c r="P18" s="602">
        <v>75</v>
      </c>
      <c r="Q18" s="118"/>
      <c r="R18" s="118"/>
      <c r="S18" s="118"/>
      <c r="T18" s="118"/>
      <c r="U18" s="118"/>
      <c r="V18" s="118"/>
      <c r="W18" s="118"/>
      <c r="X18" s="118"/>
      <c r="Y18" s="118"/>
      <c r="Z18" s="118"/>
      <c r="AA18" s="118"/>
      <c r="AB18" s="118"/>
      <c r="AC18" s="118"/>
      <c r="AD18" s="118"/>
      <c r="AE18" s="118"/>
      <c r="AF18" s="118"/>
    </row>
    <row r="19" ht="17.1" customHeight="1">
      <c r="A19" s="8">
        <v>4</v>
      </c>
      <c r="B19" t="s" s="44">
        <v>595</v>
      </c>
      <c r="C19" t="s" s="44">
        <v>34</v>
      </c>
      <c r="D19" t="s" s="40">
        <v>35</v>
      </c>
      <c r="E19" s="41">
        <v>2</v>
      </c>
      <c r="F19" t="s" s="40">
        <v>43</v>
      </c>
      <c r="G19" t="s" s="40">
        <v>44</v>
      </c>
      <c r="H19" t="s" s="40">
        <v>265</v>
      </c>
      <c r="I19" s="42">
        <v>43932</v>
      </c>
      <c r="J19" t="s" s="44">
        <v>223</v>
      </c>
      <c r="K19" s="266">
        <v>43932</v>
      </c>
      <c r="L19" s="148">
        <v>1400</v>
      </c>
      <c r="M19" t="s" s="43">
        <v>45</v>
      </c>
      <c r="N19" t="s" s="44">
        <v>598</v>
      </c>
      <c r="O19" t="s" s="44">
        <v>46</v>
      </c>
      <c r="P19" s="602">
        <v>75</v>
      </c>
      <c r="Q19" s="118"/>
      <c r="R19" s="118"/>
      <c r="S19" s="118"/>
      <c r="T19" s="118"/>
      <c r="U19" s="118"/>
      <c r="V19" s="118"/>
      <c r="W19" s="118"/>
      <c r="X19" s="118"/>
      <c r="Y19" s="604"/>
      <c r="Z19" s="604"/>
      <c r="AA19" s="118"/>
      <c r="AB19" s="118"/>
      <c r="AC19" s="118"/>
      <c r="AD19" s="118"/>
      <c r="AE19" s="118"/>
      <c r="AF19" s="118"/>
    </row>
    <row r="20" ht="17.1" customHeight="1">
      <c r="A20" s="8">
        <v>5</v>
      </c>
      <c r="B20" t="s" s="44">
        <v>595</v>
      </c>
      <c r="C20" t="s" s="44">
        <v>144</v>
      </c>
      <c r="D20" t="s" s="102">
        <v>40</v>
      </c>
      <c r="E20" s="41">
        <v>1.65</v>
      </c>
      <c r="F20" t="s" s="101">
        <v>118</v>
      </c>
      <c r="G20" t="s" s="101">
        <v>107</v>
      </c>
      <c r="H20" t="s" s="101">
        <v>362</v>
      </c>
      <c r="I20" s="134">
        <v>43610</v>
      </c>
      <c r="J20" t="s" s="44">
        <v>223</v>
      </c>
      <c r="K20" s="249">
        <v>43616</v>
      </c>
      <c r="L20" s="148">
        <v>1730</v>
      </c>
      <c r="M20" t="s" s="53">
        <v>195</v>
      </c>
      <c r="N20" t="s" s="143">
        <v>601</v>
      </c>
      <c r="O20" t="s" s="44">
        <v>108</v>
      </c>
      <c r="P20" s="602">
        <v>100</v>
      </c>
      <c r="Q20" s="118"/>
      <c r="R20" s="118"/>
      <c r="S20" s="118"/>
      <c r="T20" s="118"/>
      <c r="U20" s="118"/>
      <c r="V20" s="118"/>
      <c r="W20" s="118"/>
      <c r="X20" s="118"/>
      <c r="Y20" s="118"/>
      <c r="Z20" s="118"/>
      <c r="AA20" s="118"/>
      <c r="AB20" s="118"/>
      <c r="AC20" s="118"/>
      <c r="AD20" s="118"/>
      <c r="AE20" s="118"/>
      <c r="AF20" s="118"/>
    </row>
    <row r="21" ht="17.1" customHeight="1">
      <c r="A21" s="8">
        <v>3</v>
      </c>
      <c r="B21" t="s" s="44">
        <v>595</v>
      </c>
      <c r="C21" t="s" s="44">
        <v>34</v>
      </c>
      <c r="D21" t="s" s="40">
        <v>40</v>
      </c>
      <c r="E21" s="41">
        <v>1.6</v>
      </c>
      <c r="F21" t="s" s="40">
        <v>211</v>
      </c>
      <c r="G21" t="s" s="40">
        <v>212</v>
      </c>
      <c r="H21" t="s" s="40">
        <v>394</v>
      </c>
      <c r="I21" s="42">
        <v>43913</v>
      </c>
      <c r="J21" t="s" s="44">
        <v>223</v>
      </c>
      <c r="K21" s="266">
        <v>43914</v>
      </c>
      <c r="L21" s="148">
        <v>1000</v>
      </c>
      <c r="M21" t="s" s="43">
        <v>214</v>
      </c>
      <c r="N21" t="s" s="44">
        <v>600</v>
      </c>
      <c r="O21" t="s" s="44">
        <v>51</v>
      </c>
      <c r="P21" s="602">
        <v>100</v>
      </c>
      <c r="Q21" s="118"/>
      <c r="R21" s="118"/>
      <c r="S21" s="118"/>
      <c r="T21" s="118"/>
      <c r="U21" s="118"/>
      <c r="V21" s="118"/>
      <c r="W21" s="118"/>
      <c r="X21" s="118"/>
      <c r="Y21" s="118"/>
      <c r="Z21" s="118"/>
      <c r="AA21" s="118"/>
      <c r="AB21" s="118"/>
      <c r="AC21" s="118"/>
      <c r="AD21" s="118"/>
      <c r="AE21" s="118"/>
      <c r="AF21" s="118"/>
    </row>
    <row r="22" ht="17.1" customHeight="1">
      <c r="A22" s="8">
        <v>3</v>
      </c>
      <c r="B22" t="s" s="44">
        <v>595</v>
      </c>
      <c r="C22" t="s" s="44">
        <v>34</v>
      </c>
      <c r="D22" t="s" s="40">
        <v>40</v>
      </c>
      <c r="E22" s="41">
        <v>1.6</v>
      </c>
      <c r="F22" t="s" s="40">
        <v>260</v>
      </c>
      <c r="G22" t="s" s="40">
        <v>37</v>
      </c>
      <c r="H22" t="s" s="40">
        <v>260</v>
      </c>
      <c r="I22" s="42">
        <v>43918</v>
      </c>
      <c r="J22" s="8">
        <v>1510</v>
      </c>
      <c r="K22" s="266">
        <v>43919</v>
      </c>
      <c r="L22" s="148">
        <v>1001</v>
      </c>
      <c r="M22" t="s" s="43">
        <v>266</v>
      </c>
      <c r="N22" t="s" s="44">
        <v>600</v>
      </c>
      <c r="O22" t="s" s="44">
        <v>73</v>
      </c>
      <c r="P22" s="602">
        <v>25</v>
      </c>
      <c r="Q22" s="118"/>
      <c r="R22" s="118"/>
      <c r="S22" s="118"/>
      <c r="T22" s="118"/>
      <c r="U22" s="118"/>
      <c r="V22" s="118"/>
      <c r="W22" s="118"/>
      <c r="X22" s="118"/>
      <c r="Y22" s="118"/>
      <c r="Z22" s="118"/>
      <c r="AA22" s="118"/>
      <c r="AB22" s="118"/>
      <c r="AC22" s="118"/>
      <c r="AD22" s="118"/>
      <c r="AE22" s="118"/>
      <c r="AF22" s="118"/>
    </row>
    <row r="23" ht="17.1" customHeight="1">
      <c r="A23" s="8">
        <v>3</v>
      </c>
      <c r="B23" t="s" s="44">
        <v>595</v>
      </c>
      <c r="C23" t="s" s="44">
        <v>34</v>
      </c>
      <c r="D23" t="s" s="40">
        <v>40</v>
      </c>
      <c r="E23" s="41">
        <v>1.5</v>
      </c>
      <c r="F23" t="s" s="40">
        <v>105</v>
      </c>
      <c r="G23" t="s" s="40">
        <v>93</v>
      </c>
      <c r="H23" t="s" s="40">
        <v>356</v>
      </c>
      <c r="I23" s="42">
        <v>43917</v>
      </c>
      <c r="J23" t="s" s="44">
        <v>223</v>
      </c>
      <c r="K23" s="266">
        <v>43918</v>
      </c>
      <c r="L23" s="148">
        <v>1031</v>
      </c>
      <c r="M23" t="s" s="43">
        <v>240</v>
      </c>
      <c r="N23" t="s" s="44">
        <v>598</v>
      </c>
      <c r="O23" t="s" s="44">
        <v>79</v>
      </c>
      <c r="P23" s="602">
        <v>50</v>
      </c>
      <c r="Q23" s="118"/>
      <c r="R23" s="118"/>
      <c r="S23" s="118"/>
      <c r="T23" s="118"/>
      <c r="U23" s="118"/>
      <c r="V23" s="118"/>
      <c r="W23" s="118"/>
      <c r="X23" s="118"/>
      <c r="Y23" s="118"/>
      <c r="Z23" s="118"/>
      <c r="AA23" s="118"/>
      <c r="AB23" s="118"/>
      <c r="AC23" s="118"/>
      <c r="AD23" s="118"/>
      <c r="AE23" s="118"/>
      <c r="AF23" s="118"/>
    </row>
    <row r="24" ht="17.1" customHeight="1">
      <c r="A24" s="8">
        <v>3</v>
      </c>
      <c r="B24" t="s" s="44">
        <v>595</v>
      </c>
      <c r="C24" t="s" s="44">
        <v>34</v>
      </c>
      <c r="D24" t="s" s="40">
        <v>40</v>
      </c>
      <c r="E24" s="41">
        <v>1.4</v>
      </c>
      <c r="F24" t="s" s="40">
        <v>211</v>
      </c>
      <c r="G24" t="s" s="40">
        <v>212</v>
      </c>
      <c r="H24" t="s" s="40">
        <v>394</v>
      </c>
      <c r="I24" s="42">
        <v>43913</v>
      </c>
      <c r="J24" t="s" s="44">
        <v>223</v>
      </c>
      <c r="K24" s="266">
        <v>43914</v>
      </c>
      <c r="L24" s="148">
        <v>1000</v>
      </c>
      <c r="M24" t="s" s="43">
        <v>214</v>
      </c>
      <c r="N24" t="s" s="44">
        <v>600</v>
      </c>
      <c r="O24" t="s" s="44">
        <v>137</v>
      </c>
      <c r="P24" s="602">
        <v>75</v>
      </c>
      <c r="Q24" s="118"/>
      <c r="R24" s="118"/>
      <c r="S24" s="118"/>
      <c r="T24" s="118"/>
      <c r="U24" s="118"/>
      <c r="V24" s="118"/>
      <c r="W24" s="118"/>
      <c r="X24" s="118"/>
      <c r="Y24" s="118"/>
      <c r="Z24" s="118"/>
      <c r="AA24" s="118"/>
      <c r="AB24" s="118"/>
      <c r="AC24" s="118"/>
      <c r="AD24" s="118"/>
      <c r="AE24" s="118"/>
      <c r="AF24" s="118"/>
    </row>
    <row r="25" ht="17.1" customHeight="1">
      <c r="A25" s="8">
        <v>3</v>
      </c>
      <c r="B25" t="s" s="44">
        <v>595</v>
      </c>
      <c r="C25" t="s" s="44">
        <v>34</v>
      </c>
      <c r="D25" t="s" s="40">
        <v>40</v>
      </c>
      <c r="E25" s="41">
        <v>1.2</v>
      </c>
      <c r="F25" t="s" s="40">
        <v>211</v>
      </c>
      <c r="G25" t="s" s="40">
        <v>212</v>
      </c>
      <c r="H25" t="s" s="40">
        <v>394</v>
      </c>
      <c r="I25" s="42">
        <v>43913</v>
      </c>
      <c r="J25" t="s" s="44">
        <v>223</v>
      </c>
      <c r="K25" s="266">
        <v>43914</v>
      </c>
      <c r="L25" s="148">
        <v>1000</v>
      </c>
      <c r="M25" t="s" s="43">
        <v>214</v>
      </c>
      <c r="N25" t="s" s="44">
        <v>600</v>
      </c>
      <c r="O25" t="s" s="44">
        <v>82</v>
      </c>
      <c r="P25" s="602">
        <v>50</v>
      </c>
      <c r="Q25" s="118"/>
      <c r="R25" s="118"/>
      <c r="S25" s="118"/>
      <c r="T25" s="118"/>
      <c r="U25" s="118"/>
      <c r="V25" s="118"/>
      <c r="W25" s="118"/>
      <c r="X25" s="118"/>
      <c r="Y25" s="118"/>
      <c r="Z25" s="118"/>
      <c r="AA25" s="118"/>
      <c r="AB25" s="118"/>
      <c r="AC25" s="118"/>
      <c r="AD25" s="118"/>
      <c r="AE25" s="118"/>
      <c r="AF25" s="118"/>
    </row>
    <row r="26" ht="17.1" customHeight="1">
      <c r="A26" s="8">
        <v>3</v>
      </c>
      <c r="B26" t="s" s="44">
        <v>595</v>
      </c>
      <c r="C26" t="s" s="44">
        <v>34</v>
      </c>
      <c r="D26" t="s" s="40">
        <v>40</v>
      </c>
      <c r="E26" s="41">
        <v>1.15</v>
      </c>
      <c r="F26" t="s" s="40">
        <v>103</v>
      </c>
      <c r="G26" t="s" s="40">
        <v>93</v>
      </c>
      <c r="H26" t="s" s="40">
        <v>356</v>
      </c>
      <c r="I26" s="42">
        <v>43917</v>
      </c>
      <c r="J26" t="s" s="44">
        <v>223</v>
      </c>
      <c r="K26" s="266">
        <v>43918</v>
      </c>
      <c r="L26" s="148">
        <v>1031</v>
      </c>
      <c r="M26" t="s" s="43">
        <v>240</v>
      </c>
      <c r="N26" t="s" s="44">
        <v>598</v>
      </c>
      <c r="O26" t="s" s="44">
        <v>80</v>
      </c>
      <c r="P26" s="602">
        <v>25</v>
      </c>
      <c r="Q26" s="118"/>
      <c r="R26" s="118"/>
      <c r="S26" s="118"/>
      <c r="T26" s="118"/>
      <c r="U26" s="118"/>
      <c r="V26" s="118"/>
      <c r="W26" s="118"/>
      <c r="X26" s="118"/>
      <c r="Y26" s="118"/>
      <c r="Z26" s="118"/>
      <c r="AA26" s="118"/>
      <c r="AB26" s="118"/>
      <c r="AC26" s="118"/>
      <c r="AD26" s="118"/>
      <c r="AE26" s="118"/>
      <c r="AF26" s="118"/>
    </row>
    <row r="27" ht="17.1" customHeight="1">
      <c r="A27" s="8">
        <v>5</v>
      </c>
      <c r="B27" t="s" s="44">
        <v>595</v>
      </c>
      <c r="C27" t="s" s="44">
        <v>144</v>
      </c>
      <c r="D27" t="s" s="102">
        <v>40</v>
      </c>
      <c r="E27" s="41">
        <v>1.1</v>
      </c>
      <c r="F27" t="s" s="101">
        <v>106</v>
      </c>
      <c r="G27" t="s" s="101">
        <v>107</v>
      </c>
      <c r="H27" t="s" s="101">
        <v>362</v>
      </c>
      <c r="I27" s="134">
        <v>43610</v>
      </c>
      <c r="J27" t="s" s="44">
        <v>223</v>
      </c>
      <c r="K27" s="249">
        <v>43616</v>
      </c>
      <c r="L27" s="148">
        <v>1730</v>
      </c>
      <c r="M27" t="s" s="53">
        <v>195</v>
      </c>
      <c r="N27" t="s" s="143">
        <v>601</v>
      </c>
      <c r="O27" t="s" s="44">
        <v>55</v>
      </c>
      <c r="P27" s="602">
        <v>75</v>
      </c>
      <c r="Q27" s="118"/>
      <c r="R27" s="118"/>
      <c r="S27" s="118"/>
      <c r="T27" s="118"/>
      <c r="U27" s="118"/>
      <c r="V27" s="118"/>
      <c r="W27" s="118"/>
      <c r="X27" s="118"/>
      <c r="Y27" s="118"/>
      <c r="Z27" s="118"/>
      <c r="AA27" s="118"/>
      <c r="AB27" s="118"/>
      <c r="AC27" s="118"/>
      <c r="AD27" s="118"/>
      <c r="AE27" s="118"/>
      <c r="AF27" s="118"/>
    </row>
    <row r="28" ht="17.1" customHeight="1">
      <c r="A28" s="8">
        <v>3</v>
      </c>
      <c r="B28" t="s" s="44">
        <v>595</v>
      </c>
      <c r="C28" t="s" s="44">
        <v>34</v>
      </c>
      <c r="D28" t="s" s="40">
        <v>40</v>
      </c>
      <c r="E28" s="41">
        <v>1.05</v>
      </c>
      <c r="F28" t="s" s="40">
        <v>105</v>
      </c>
      <c r="G28" t="s" s="40">
        <v>93</v>
      </c>
      <c r="H28" t="s" s="40">
        <v>356</v>
      </c>
      <c r="I28" s="42">
        <v>43917</v>
      </c>
      <c r="J28" t="s" s="44">
        <v>223</v>
      </c>
      <c r="K28" s="266">
        <v>43918</v>
      </c>
      <c r="L28" s="148">
        <v>1030</v>
      </c>
      <c r="M28" t="s" s="43">
        <v>240</v>
      </c>
      <c r="N28" t="s" s="44">
        <v>598</v>
      </c>
      <c r="O28" t="s" s="44">
        <v>70</v>
      </c>
      <c r="P28" s="602">
        <v>0</v>
      </c>
      <c r="Q28" s="118"/>
      <c r="R28" s="118"/>
      <c r="S28" s="118"/>
      <c r="T28" s="118"/>
      <c r="U28" s="118"/>
      <c r="V28" s="118"/>
      <c r="W28" s="118"/>
      <c r="X28" s="118"/>
      <c r="Y28" s="118"/>
      <c r="Z28" s="118"/>
      <c r="AA28" s="118"/>
      <c r="AB28" s="118"/>
      <c r="AC28" s="118"/>
      <c r="AD28" s="118"/>
      <c r="AE28" s="118"/>
      <c r="AF28" s="118"/>
    </row>
    <row r="29" ht="17.1" customHeight="1">
      <c r="A29" s="8">
        <v>3</v>
      </c>
      <c r="B29" t="s" s="44">
        <v>595</v>
      </c>
      <c r="C29" t="s" s="44">
        <v>34</v>
      </c>
      <c r="D29" t="s" s="40">
        <v>40</v>
      </c>
      <c r="E29" s="41">
        <v>1</v>
      </c>
      <c r="F29" t="s" s="40">
        <v>211</v>
      </c>
      <c r="G29" t="s" s="40">
        <v>212</v>
      </c>
      <c r="H29" t="s" s="40">
        <v>394</v>
      </c>
      <c r="I29" s="42">
        <v>43913</v>
      </c>
      <c r="J29" t="s" s="44">
        <v>223</v>
      </c>
      <c r="K29" s="266">
        <v>43914</v>
      </c>
      <c r="L29" s="148">
        <v>1000</v>
      </c>
      <c r="M29" t="s" s="43">
        <v>214</v>
      </c>
      <c r="N29" t="s" s="44">
        <v>600</v>
      </c>
      <c r="O29" t="s" s="44">
        <v>215</v>
      </c>
      <c r="P29" s="602">
        <v>25</v>
      </c>
      <c r="Q29" s="118"/>
      <c r="R29" s="118"/>
      <c r="S29" s="118"/>
      <c r="T29" s="118"/>
      <c r="U29" s="118"/>
      <c r="V29" s="118"/>
      <c r="W29" s="118"/>
      <c r="X29" s="118"/>
      <c r="Y29" s="118"/>
      <c r="Z29" s="118"/>
      <c r="AA29" s="118"/>
      <c r="AB29" s="118"/>
      <c r="AC29" s="118"/>
      <c r="AD29" s="118"/>
      <c r="AE29" s="118"/>
      <c r="AF29" s="118"/>
    </row>
    <row r="30" ht="17.1" customHeight="1">
      <c r="A30" s="8">
        <v>3</v>
      </c>
      <c r="B30" t="s" s="44">
        <v>595</v>
      </c>
      <c r="C30" t="s" s="44">
        <v>34</v>
      </c>
      <c r="D30" t="s" s="40">
        <v>40</v>
      </c>
      <c r="E30" s="41">
        <v>1</v>
      </c>
      <c r="F30" t="s" s="40">
        <v>103</v>
      </c>
      <c r="G30" t="s" s="40">
        <v>93</v>
      </c>
      <c r="H30" t="s" s="40">
        <v>356</v>
      </c>
      <c r="I30" s="42">
        <v>43917</v>
      </c>
      <c r="J30" t="s" s="44">
        <v>223</v>
      </c>
      <c r="K30" s="266">
        <v>43918</v>
      </c>
      <c r="L30" s="148">
        <v>1030</v>
      </c>
      <c r="M30" t="s" s="43">
        <v>240</v>
      </c>
      <c r="N30" t="s" s="44">
        <v>598</v>
      </c>
      <c r="O30" t="s" s="44">
        <v>70</v>
      </c>
      <c r="P30" s="602">
        <v>0</v>
      </c>
      <c r="Q30" s="118"/>
      <c r="R30" s="118"/>
      <c r="S30" s="118"/>
      <c r="T30" s="118"/>
      <c r="U30" s="118"/>
      <c r="V30" s="118"/>
      <c r="W30" s="118"/>
      <c r="X30" s="118"/>
      <c r="Y30" s="118"/>
      <c r="Z30" s="118"/>
      <c r="AA30" s="118"/>
      <c r="AB30" s="118"/>
      <c r="AC30" s="118"/>
      <c r="AD30" s="118"/>
      <c r="AE30" s="118"/>
      <c r="AF30" s="118"/>
    </row>
    <row r="31" ht="17.1" customHeight="1">
      <c r="A31" s="8">
        <v>6</v>
      </c>
      <c r="B31" t="s" s="44">
        <v>595</v>
      </c>
      <c r="C31" t="s" s="143">
        <v>144</v>
      </c>
      <c r="D31" t="s" s="40">
        <v>40</v>
      </c>
      <c r="E31" s="41">
        <v>0.8</v>
      </c>
      <c r="F31" t="s" s="101">
        <v>52</v>
      </c>
      <c r="G31" t="s" s="101">
        <v>53</v>
      </c>
      <c r="H31" t="s" s="101">
        <v>602</v>
      </c>
      <c r="I31" s="134">
        <v>43624</v>
      </c>
      <c r="J31" t="s" s="44">
        <v>223</v>
      </c>
      <c r="K31" s="249">
        <v>43624</v>
      </c>
      <c r="L31" t="s" s="44">
        <v>223</v>
      </c>
      <c r="M31" t="s" s="53">
        <v>196</v>
      </c>
      <c r="N31" t="s" s="143">
        <v>603</v>
      </c>
      <c r="O31" t="s" s="44">
        <v>120</v>
      </c>
      <c r="P31" s="602">
        <v>50</v>
      </c>
      <c r="Q31" s="118"/>
      <c r="R31" s="118"/>
      <c r="S31" s="118"/>
      <c r="T31" s="118"/>
      <c r="U31" s="118"/>
      <c r="V31" s="118"/>
      <c r="W31" s="118"/>
      <c r="X31" s="118"/>
      <c r="Y31" s="118"/>
      <c r="Z31" s="118"/>
      <c r="AA31" s="118"/>
      <c r="AB31" s="118"/>
      <c r="AC31" s="118"/>
      <c r="AD31" s="118"/>
      <c r="AE31" s="118"/>
      <c r="AF31" s="118"/>
    </row>
    <row r="32" ht="17.1" customHeight="1">
      <c r="A32" s="8">
        <v>8</v>
      </c>
      <c r="B32" t="s" s="44">
        <v>595</v>
      </c>
      <c r="C32" t="s" s="143">
        <v>71</v>
      </c>
      <c r="D32" t="s" s="595">
        <v>197</v>
      </c>
      <c r="E32" s="146">
        <v>4.3</v>
      </c>
      <c r="F32" t="s" s="141">
        <v>260</v>
      </c>
      <c r="G32" t="s" s="101">
        <v>37</v>
      </c>
      <c r="H32" t="s" s="141">
        <v>260</v>
      </c>
      <c r="I32" s="42">
        <v>43704</v>
      </c>
      <c r="J32" s="8">
        <v>1200</v>
      </c>
      <c r="K32" s="266">
        <v>43705</v>
      </c>
      <c r="L32" s="148">
        <v>1100</v>
      </c>
      <c r="M32" s="56">
        <v>43707</v>
      </c>
      <c r="N32" t="s" s="44">
        <v>604</v>
      </c>
      <c r="O32" t="s" s="44">
        <v>61</v>
      </c>
      <c r="P32" s="602">
        <v>100</v>
      </c>
      <c r="Q32" s="118"/>
      <c r="R32" s="118"/>
      <c r="S32" s="118"/>
      <c r="T32" s="118"/>
      <c r="U32" s="118"/>
      <c r="V32" s="118"/>
      <c r="W32" s="118"/>
      <c r="X32" s="118"/>
      <c r="Y32" s="118"/>
      <c r="Z32" s="118"/>
      <c r="AA32" s="118"/>
      <c r="AB32" s="118"/>
      <c r="AC32" s="118"/>
      <c r="AD32" s="118"/>
      <c r="AE32" s="118"/>
      <c r="AF32" s="118"/>
    </row>
    <row r="33" ht="17.1" customHeight="1">
      <c r="A33" s="8">
        <v>5</v>
      </c>
      <c r="B33" t="s" s="44">
        <v>595</v>
      </c>
      <c r="C33" t="s" s="143">
        <v>71</v>
      </c>
      <c r="D33" t="s" s="102">
        <v>197</v>
      </c>
      <c r="E33" s="41">
        <v>4.1</v>
      </c>
      <c r="F33" t="s" s="141">
        <v>43</v>
      </c>
      <c r="G33" t="s" s="141">
        <v>44</v>
      </c>
      <c r="H33" t="s" s="141">
        <v>265</v>
      </c>
      <c r="I33" s="134">
        <v>43604</v>
      </c>
      <c r="J33" t="s" s="44">
        <v>223</v>
      </c>
      <c r="K33" s="249">
        <v>43604</v>
      </c>
      <c r="L33" t="s" s="44">
        <v>605</v>
      </c>
      <c r="M33" t="s" s="53">
        <v>241</v>
      </c>
      <c r="N33" t="s" s="143">
        <v>601</v>
      </c>
      <c r="O33" t="s" s="44">
        <v>63</v>
      </c>
      <c r="P33" s="602">
        <v>100</v>
      </c>
      <c r="Q33" s="118"/>
      <c r="R33" s="118"/>
      <c r="S33" s="118"/>
      <c r="T33" s="118"/>
      <c r="U33" s="118"/>
      <c r="V33" s="118"/>
      <c r="W33" s="118"/>
      <c r="X33" s="118"/>
      <c r="Y33" s="118"/>
      <c r="Z33" s="118"/>
      <c r="AA33" s="118"/>
      <c r="AB33" s="118"/>
      <c r="AC33" s="118"/>
      <c r="AD33" s="118"/>
      <c r="AE33" s="118"/>
      <c r="AF33" s="118"/>
    </row>
    <row r="34" ht="17.1" customHeight="1">
      <c r="A34" s="8">
        <v>5</v>
      </c>
      <c r="B34" t="s" s="44">
        <v>595</v>
      </c>
      <c r="C34" t="s" s="143">
        <v>71</v>
      </c>
      <c r="D34" t="s" s="102">
        <v>197</v>
      </c>
      <c r="E34" s="41">
        <v>3.35</v>
      </c>
      <c r="F34" t="s" s="141">
        <v>43</v>
      </c>
      <c r="G34" t="s" s="141">
        <v>44</v>
      </c>
      <c r="H34" t="s" s="141">
        <v>265</v>
      </c>
      <c r="I34" s="134">
        <v>43602</v>
      </c>
      <c r="J34" t="s" s="44">
        <v>223</v>
      </c>
      <c r="K34" s="249">
        <v>43602</v>
      </c>
      <c r="L34" t="s" s="44">
        <v>606</v>
      </c>
      <c r="M34" t="s" s="53">
        <v>241</v>
      </c>
      <c r="N34" t="s" s="143">
        <v>601</v>
      </c>
      <c r="O34" t="s" s="44">
        <v>46</v>
      </c>
      <c r="P34" s="602">
        <v>75</v>
      </c>
      <c r="Q34" s="118"/>
      <c r="R34" s="118"/>
      <c r="S34" s="118"/>
      <c r="T34" s="118"/>
      <c r="U34" s="118"/>
      <c r="V34" s="118"/>
      <c r="W34" s="118"/>
      <c r="X34" s="118"/>
      <c r="Y34" s="118"/>
      <c r="Z34" s="118"/>
      <c r="AA34" s="118"/>
      <c r="AB34" s="118"/>
      <c r="AC34" s="118"/>
      <c r="AD34" s="118"/>
      <c r="AE34" s="118"/>
      <c r="AF34" s="118"/>
    </row>
    <row r="35" ht="17.1" customHeight="1">
      <c r="A35" s="8">
        <v>8</v>
      </c>
      <c r="B35" t="s" s="44">
        <v>595</v>
      </c>
      <c r="C35" t="s" s="143">
        <v>71</v>
      </c>
      <c r="D35" t="s" s="102">
        <v>197</v>
      </c>
      <c r="E35" s="41">
        <v>3.25</v>
      </c>
      <c r="F35" t="s" s="141">
        <v>43</v>
      </c>
      <c r="G35" t="s" s="141">
        <v>44</v>
      </c>
      <c r="H35" t="s" s="141">
        <v>265</v>
      </c>
      <c r="I35" s="134">
        <v>43687</v>
      </c>
      <c r="J35" t="s" s="44">
        <v>223</v>
      </c>
      <c r="K35" s="249">
        <v>43687</v>
      </c>
      <c r="L35" s="605">
        <v>1235</v>
      </c>
      <c r="M35" t="s" s="53">
        <v>242</v>
      </c>
      <c r="N35" t="s" s="143">
        <v>601</v>
      </c>
      <c r="O35" t="s" s="44">
        <v>79</v>
      </c>
      <c r="P35" s="602">
        <v>50</v>
      </c>
      <c r="Q35" s="118"/>
      <c r="R35" s="118"/>
      <c r="S35" s="118"/>
      <c r="T35" s="118"/>
      <c r="U35" s="118"/>
      <c r="V35" s="118"/>
      <c r="W35" s="118"/>
      <c r="X35" s="118"/>
      <c r="Y35" s="118"/>
      <c r="Z35" s="118"/>
      <c r="AA35" s="118"/>
      <c r="AB35" s="118"/>
      <c r="AC35" s="118"/>
      <c r="AD35" s="118"/>
      <c r="AE35" s="118"/>
      <c r="AF35" s="118"/>
    </row>
    <row r="36" ht="17.1" customHeight="1">
      <c r="A36" s="8">
        <v>5</v>
      </c>
      <c r="B36" t="s" s="44">
        <v>595</v>
      </c>
      <c r="C36" t="s" s="143">
        <v>71</v>
      </c>
      <c r="D36" t="s" s="102">
        <v>197</v>
      </c>
      <c r="E36" s="41">
        <v>2.9</v>
      </c>
      <c r="F36" t="s" s="141">
        <v>43</v>
      </c>
      <c r="G36" t="s" s="141">
        <v>44</v>
      </c>
      <c r="H36" t="s" s="141">
        <v>265</v>
      </c>
      <c r="I36" s="134">
        <v>43611</v>
      </c>
      <c r="J36" t="s" s="44">
        <v>223</v>
      </c>
      <c r="K36" s="249">
        <v>43611</v>
      </c>
      <c r="L36" s="605">
        <v>1.497916666666667</v>
      </c>
      <c r="M36" t="s" s="53">
        <v>243</v>
      </c>
      <c r="N36" t="s" s="143">
        <v>601</v>
      </c>
      <c r="O36" t="s" s="44">
        <v>80</v>
      </c>
      <c r="P36" s="602">
        <v>25</v>
      </c>
      <c r="Q36" s="118"/>
      <c r="R36" s="118"/>
      <c r="S36" s="118"/>
      <c r="T36" s="118"/>
      <c r="U36" s="118"/>
      <c r="V36" s="118"/>
      <c r="W36" s="118"/>
      <c r="X36" s="118"/>
      <c r="Y36" s="118"/>
      <c r="Z36" s="118"/>
      <c r="AA36" s="118"/>
      <c r="AB36" s="118"/>
      <c r="AC36" s="118"/>
      <c r="AD36" s="118"/>
      <c r="AE36" s="118"/>
      <c r="AF36" s="118"/>
    </row>
    <row r="37" ht="17.1" customHeight="1">
      <c r="A37" s="8">
        <v>6</v>
      </c>
      <c r="B37" t="s" s="44">
        <v>595</v>
      </c>
      <c r="C37" t="s" s="44">
        <v>71</v>
      </c>
      <c r="D37" t="s" s="102">
        <v>197</v>
      </c>
      <c r="E37" s="41">
        <v>2.85</v>
      </c>
      <c r="F37" t="s" s="101">
        <v>43</v>
      </c>
      <c r="G37" t="s" s="101">
        <v>44</v>
      </c>
      <c r="H37" t="s" s="101">
        <v>265</v>
      </c>
      <c r="I37" s="134">
        <v>43624</v>
      </c>
      <c r="J37" t="s" s="44">
        <v>223</v>
      </c>
      <c r="K37" s="249">
        <v>43624</v>
      </c>
      <c r="L37" t="s" s="44">
        <v>223</v>
      </c>
      <c r="M37" t="s" s="53">
        <v>196</v>
      </c>
      <c r="N37" t="s" s="143">
        <v>603</v>
      </c>
      <c r="O37" t="s" s="44">
        <v>70</v>
      </c>
      <c r="P37" s="602">
        <v>0</v>
      </c>
      <c r="Q37" s="118"/>
      <c r="R37" s="118"/>
      <c r="S37" s="118"/>
      <c r="T37" s="118"/>
      <c r="U37" s="118"/>
      <c r="V37" s="118"/>
      <c r="W37" s="118"/>
      <c r="X37" s="118"/>
      <c r="Y37" s="118"/>
      <c r="Z37" s="118"/>
      <c r="AA37" s="118"/>
      <c r="AB37" s="118"/>
      <c r="AC37" s="118"/>
      <c r="AD37" s="118"/>
      <c r="AE37" s="118"/>
      <c r="AF37" s="118"/>
    </row>
    <row r="38" ht="17.1" customHeight="1">
      <c r="A38" s="8">
        <v>5</v>
      </c>
      <c r="B38" t="s" s="44">
        <v>595</v>
      </c>
      <c r="C38" t="s" s="143">
        <v>71</v>
      </c>
      <c r="D38" t="s" s="102">
        <v>197</v>
      </c>
      <c r="E38" s="41">
        <v>2.7</v>
      </c>
      <c r="F38" t="s" s="141">
        <v>43</v>
      </c>
      <c r="G38" t="s" s="141">
        <v>44</v>
      </c>
      <c r="H38" t="s" s="141">
        <v>265</v>
      </c>
      <c r="I38" s="134">
        <v>43602</v>
      </c>
      <c r="J38" t="s" s="44">
        <v>223</v>
      </c>
      <c r="K38" s="249">
        <v>43602</v>
      </c>
      <c r="L38" t="s" s="44">
        <v>606</v>
      </c>
      <c r="M38" t="s" s="53">
        <v>241</v>
      </c>
      <c r="N38" t="s" s="143">
        <v>601</v>
      </c>
      <c r="O38" t="s" s="44">
        <v>70</v>
      </c>
      <c r="P38" s="602">
        <v>0</v>
      </c>
      <c r="Q38" s="118"/>
      <c r="R38" s="118"/>
      <c r="S38" s="118"/>
      <c r="T38" s="118"/>
      <c r="U38" s="118"/>
      <c r="V38" s="118"/>
      <c r="W38" s="118"/>
      <c r="X38" s="118"/>
      <c r="Y38" s="118"/>
      <c r="Z38" s="118"/>
      <c r="AA38" s="118"/>
      <c r="AB38" s="118"/>
      <c r="AC38" s="118"/>
      <c r="AD38" s="118"/>
      <c r="AE38" s="118"/>
      <c r="AF38" s="118"/>
    </row>
    <row r="39" ht="17.1" customHeight="1">
      <c r="A39" s="8">
        <v>8</v>
      </c>
      <c r="B39" t="s" s="44">
        <v>595</v>
      </c>
      <c r="C39" t="s" s="143">
        <v>71</v>
      </c>
      <c r="D39" t="s" s="102">
        <v>197</v>
      </c>
      <c r="E39" s="41">
        <v>2.55</v>
      </c>
      <c r="F39" t="s" s="101">
        <v>198</v>
      </c>
      <c r="G39" t="s" s="101">
        <v>199</v>
      </c>
      <c r="H39" t="s" s="101">
        <v>607</v>
      </c>
      <c r="I39" s="42">
        <v>43689</v>
      </c>
      <c r="J39" t="s" s="44">
        <v>608</v>
      </c>
      <c r="K39" s="266">
        <v>43689</v>
      </c>
      <c r="L39" s="148">
        <v>1700</v>
      </c>
      <c r="M39" t="s" s="43">
        <v>200</v>
      </c>
      <c r="N39" t="s" s="44">
        <v>601</v>
      </c>
      <c r="O39" t="s" s="44">
        <v>108</v>
      </c>
      <c r="P39" s="606">
        <v>100</v>
      </c>
      <c r="Q39" s="118"/>
      <c r="R39" s="118"/>
      <c r="S39" s="118"/>
      <c r="T39" s="118"/>
      <c r="U39" s="118"/>
      <c r="V39" s="118"/>
      <c r="W39" s="118"/>
      <c r="X39" s="118"/>
      <c r="Y39" s="118"/>
      <c r="Z39" s="118"/>
      <c r="AA39" s="118"/>
      <c r="AB39" s="118"/>
      <c r="AC39" s="118"/>
      <c r="AD39" s="118"/>
      <c r="AE39" s="118"/>
      <c r="AF39" s="118"/>
    </row>
    <row r="40" ht="17.1" customHeight="1">
      <c r="A40" s="8">
        <v>6</v>
      </c>
      <c r="B40" t="s" s="44">
        <v>595</v>
      </c>
      <c r="C40" t="s" s="44">
        <v>71</v>
      </c>
      <c r="D40" t="s" s="102">
        <v>197</v>
      </c>
      <c r="E40" s="146">
        <v>2.2</v>
      </c>
      <c r="F40" t="s" s="101">
        <v>237</v>
      </c>
      <c r="G40" t="s" s="101">
        <v>238</v>
      </c>
      <c r="H40" t="s" s="101">
        <v>389</v>
      </c>
      <c r="I40" s="134">
        <v>43624</v>
      </c>
      <c r="J40" t="s" s="44">
        <v>223</v>
      </c>
      <c r="K40" s="249">
        <v>43624</v>
      </c>
      <c r="L40" t="s" s="44">
        <v>223</v>
      </c>
      <c r="M40" t="s" s="53">
        <v>196</v>
      </c>
      <c r="N40" t="s" s="143">
        <v>603</v>
      </c>
      <c r="O40" t="s" s="44">
        <v>70</v>
      </c>
      <c r="P40" s="602">
        <v>0</v>
      </c>
      <c r="Q40" s="118"/>
      <c r="R40" s="118"/>
      <c r="S40" s="118"/>
      <c r="T40" s="118"/>
      <c r="U40" s="118"/>
      <c r="V40" s="118"/>
      <c r="W40" s="118"/>
      <c r="X40" s="118"/>
      <c r="Y40" s="118"/>
      <c r="Z40" s="118"/>
      <c r="AA40" s="118"/>
      <c r="AB40" s="118"/>
      <c r="AC40" s="118"/>
      <c r="AD40" s="118"/>
      <c r="AE40" s="118"/>
      <c r="AF40" s="118"/>
    </row>
    <row r="41" ht="17.1" customHeight="1">
      <c r="A41" s="8">
        <v>5</v>
      </c>
      <c r="B41" t="s" s="44">
        <v>595</v>
      </c>
      <c r="C41" t="s" s="143">
        <v>71</v>
      </c>
      <c r="D41" t="s" s="102">
        <v>197</v>
      </c>
      <c r="E41" s="41">
        <v>2.1</v>
      </c>
      <c r="F41" t="s" s="141">
        <v>43</v>
      </c>
      <c r="G41" t="s" s="141">
        <v>44</v>
      </c>
      <c r="H41" t="s" s="141">
        <v>265</v>
      </c>
      <c r="I41" s="134">
        <v>43602</v>
      </c>
      <c r="J41" t="s" s="44">
        <v>223</v>
      </c>
      <c r="K41" s="249">
        <v>43602</v>
      </c>
      <c r="L41" t="s" s="44">
        <v>606</v>
      </c>
      <c r="M41" t="s" s="53">
        <v>241</v>
      </c>
      <c r="N41" t="s" s="143">
        <v>601</v>
      </c>
      <c r="O41" t="s" s="44">
        <v>70</v>
      </c>
      <c r="P41" s="602">
        <v>0</v>
      </c>
      <c r="Q41" s="118"/>
      <c r="R41" s="118"/>
      <c r="S41" s="118"/>
      <c r="T41" s="118"/>
      <c r="U41" s="118"/>
      <c r="V41" s="118"/>
      <c r="W41" s="118"/>
      <c r="X41" s="118"/>
      <c r="Y41" s="118"/>
      <c r="Z41" s="118"/>
      <c r="AA41" s="118"/>
      <c r="AB41" s="118"/>
      <c r="AC41" s="118"/>
      <c r="AD41" s="118"/>
      <c r="AE41" s="118"/>
      <c r="AF41" s="118"/>
    </row>
    <row r="42" ht="17.1" customHeight="1">
      <c r="A42" s="8">
        <v>8</v>
      </c>
      <c r="B42" t="s" s="44">
        <v>595</v>
      </c>
      <c r="C42" t="s" s="143">
        <v>71</v>
      </c>
      <c r="D42" t="s" s="102">
        <v>197</v>
      </c>
      <c r="E42" s="41">
        <v>2</v>
      </c>
      <c r="F42" t="s" s="141">
        <v>265</v>
      </c>
      <c r="G42" t="s" s="141">
        <v>44</v>
      </c>
      <c r="H42" t="s" s="141">
        <v>265</v>
      </c>
      <c r="I42" s="42">
        <v>43701</v>
      </c>
      <c r="J42" t="s" s="44">
        <v>223</v>
      </c>
      <c r="K42" s="266">
        <v>43701</v>
      </c>
      <c r="L42" s="148">
        <v>930</v>
      </c>
      <c r="M42" t="s" s="43">
        <v>267</v>
      </c>
      <c r="N42" t="s" s="44">
        <v>601</v>
      </c>
      <c r="O42" t="s" s="44">
        <v>39</v>
      </c>
      <c r="P42" s="606">
        <v>75</v>
      </c>
      <c r="Q42" s="118"/>
      <c r="R42" s="118"/>
      <c r="S42" s="118"/>
      <c r="T42" s="118"/>
      <c r="U42" s="118"/>
      <c r="V42" s="118"/>
      <c r="W42" s="118"/>
      <c r="X42" s="118"/>
      <c r="Y42" s="118"/>
      <c r="Z42" s="118"/>
      <c r="AA42" s="118"/>
      <c r="AB42" s="118"/>
      <c r="AC42" s="118"/>
      <c r="AD42" s="118"/>
      <c r="AE42" s="118"/>
      <c r="AF42" s="118"/>
    </row>
    <row r="43" ht="17.1" customHeight="1">
      <c r="A43" s="8">
        <v>10</v>
      </c>
      <c r="B43" t="s" s="44">
        <v>595</v>
      </c>
      <c r="C43" t="s" s="143">
        <v>144</v>
      </c>
      <c r="D43" t="s" s="40">
        <v>197</v>
      </c>
      <c r="E43" s="41">
        <v>1.95</v>
      </c>
      <c r="F43" t="s" s="141">
        <v>201</v>
      </c>
      <c r="G43" t="s" s="141">
        <v>67</v>
      </c>
      <c r="H43" t="s" s="141">
        <v>66</v>
      </c>
      <c r="I43" s="42">
        <v>43758</v>
      </c>
      <c r="J43" s="8">
        <v>1520</v>
      </c>
      <c r="K43" s="266">
        <v>43758</v>
      </c>
      <c r="L43" s="148">
        <v>1715</v>
      </c>
      <c r="M43" s="56">
        <v>43759</v>
      </c>
      <c r="N43" t="s" s="44">
        <v>601</v>
      </c>
      <c r="O43" t="s" s="44">
        <v>55</v>
      </c>
      <c r="P43" s="602">
        <v>75</v>
      </c>
      <c r="Q43" s="118"/>
      <c r="R43" s="118"/>
      <c r="S43" s="118"/>
      <c r="T43" s="118"/>
      <c r="U43" s="118"/>
      <c r="V43" s="118"/>
      <c r="W43" s="118"/>
      <c r="X43" s="118"/>
      <c r="Y43" s="118"/>
      <c r="Z43" s="118"/>
      <c r="AA43" s="118"/>
      <c r="AB43" s="118"/>
      <c r="AC43" s="118"/>
      <c r="AD43" s="118"/>
      <c r="AE43" s="118"/>
      <c r="AF43" s="118"/>
    </row>
    <row r="44" ht="17.1" customHeight="1">
      <c r="A44" s="8">
        <v>6</v>
      </c>
      <c r="B44" t="s" s="44">
        <v>595</v>
      </c>
      <c r="C44" t="s" s="44">
        <v>71</v>
      </c>
      <c r="D44" t="s" s="102">
        <v>197</v>
      </c>
      <c r="E44" s="146">
        <v>1.6</v>
      </c>
      <c r="F44" t="s" s="141">
        <v>237</v>
      </c>
      <c r="G44" t="s" s="141">
        <v>238</v>
      </c>
      <c r="H44" t="s" s="141">
        <v>389</v>
      </c>
      <c r="I44" s="134">
        <v>43645</v>
      </c>
      <c r="J44" t="s" s="44">
        <v>223</v>
      </c>
      <c r="K44" s="249">
        <v>43646</v>
      </c>
      <c r="L44" s="148">
        <v>1230</v>
      </c>
      <c r="M44" t="s" s="53">
        <v>239</v>
      </c>
      <c r="N44" t="s" s="44">
        <v>600</v>
      </c>
      <c r="O44" t="s" s="44">
        <v>70</v>
      </c>
      <c r="P44" t="s" s="49">
        <v>23</v>
      </c>
      <c r="Q44" s="118"/>
      <c r="R44" s="118"/>
      <c r="S44" s="118"/>
      <c r="T44" s="118"/>
      <c r="U44" s="118"/>
      <c r="V44" s="118"/>
      <c r="W44" s="118"/>
      <c r="X44" s="118"/>
      <c r="Y44" s="118"/>
      <c r="Z44" s="118"/>
      <c r="AA44" s="118"/>
      <c r="AB44" s="118"/>
      <c r="AC44" s="118"/>
      <c r="AD44" s="118"/>
      <c r="AE44" s="118"/>
      <c r="AF44" s="118"/>
    </row>
    <row r="45" ht="16.5" customHeight="1">
      <c r="A45" s="8">
        <v>8</v>
      </c>
      <c r="B45" t="s" s="44">
        <v>595</v>
      </c>
      <c r="C45" t="s" s="143">
        <v>71</v>
      </c>
      <c r="D45" t="s" s="102">
        <v>197</v>
      </c>
      <c r="E45" s="41">
        <v>1.6</v>
      </c>
      <c r="F45" t="s" s="101">
        <v>99</v>
      </c>
      <c r="G45" t="s" s="101">
        <v>100</v>
      </c>
      <c r="H45" t="s" s="101">
        <v>111</v>
      </c>
      <c r="I45" s="42">
        <v>43687</v>
      </c>
      <c r="J45" t="s" s="44">
        <v>223</v>
      </c>
      <c r="K45" s="266">
        <v>43687</v>
      </c>
      <c r="L45" s="148">
        <v>1200</v>
      </c>
      <c r="M45" t="s" s="43">
        <v>609</v>
      </c>
      <c r="N45" t="s" s="44">
        <v>610</v>
      </c>
      <c r="O45" t="s" s="44">
        <v>70</v>
      </c>
      <c r="P45" t="s" s="49">
        <v>23</v>
      </c>
      <c r="Q45" s="118"/>
      <c r="R45" s="118"/>
      <c r="S45" s="118"/>
      <c r="T45" s="118"/>
      <c r="U45" s="118"/>
      <c r="V45" s="118"/>
      <c r="W45" s="118"/>
      <c r="X45" s="118"/>
      <c r="Y45" s="118"/>
      <c r="Z45" s="118"/>
      <c r="AA45" s="118"/>
      <c r="AB45" s="118"/>
      <c r="AC45" s="118"/>
      <c r="AD45" s="118"/>
      <c r="AE45" s="118"/>
      <c r="AF45" s="118"/>
    </row>
    <row r="46" ht="17.1" customHeight="1">
      <c r="A46" s="8">
        <v>6</v>
      </c>
      <c r="B46" t="s" s="44">
        <v>595</v>
      </c>
      <c r="C46" t="s" s="44">
        <v>71</v>
      </c>
      <c r="D46" t="s" s="102">
        <v>197</v>
      </c>
      <c r="E46" s="41">
        <v>1.56</v>
      </c>
      <c r="F46" t="s" s="141">
        <v>611</v>
      </c>
      <c r="G46" t="s" s="141">
        <v>612</v>
      </c>
      <c r="H46" t="s" s="141">
        <v>611</v>
      </c>
      <c r="I46" s="134">
        <v>43634</v>
      </c>
      <c r="J46" t="s" s="44">
        <v>223</v>
      </c>
      <c r="K46" s="249">
        <v>43634</v>
      </c>
      <c r="L46" s="148">
        <v>1101</v>
      </c>
      <c r="M46" s="137">
        <v>43636</v>
      </c>
      <c r="N46" t="s" s="44">
        <v>610</v>
      </c>
      <c r="O46" t="s" s="44">
        <v>65</v>
      </c>
      <c r="P46" t="s" s="49">
        <v>23</v>
      </c>
      <c r="Q46" s="118"/>
      <c r="R46" s="118"/>
      <c r="S46" s="118"/>
      <c r="T46" s="118"/>
      <c r="U46" s="118"/>
      <c r="V46" s="118"/>
      <c r="W46" s="118"/>
      <c r="X46" s="118"/>
      <c r="Y46" s="118"/>
      <c r="Z46" s="118"/>
      <c r="AA46" s="118"/>
      <c r="AB46" s="118"/>
      <c r="AC46" s="118"/>
      <c r="AD46" s="118"/>
      <c r="AE46" s="118"/>
      <c r="AF46" s="118"/>
    </row>
    <row r="47" ht="16.5" customHeight="1">
      <c r="A47" s="8">
        <v>12</v>
      </c>
      <c r="B47" t="s" s="44">
        <v>595</v>
      </c>
      <c r="C47" t="s" s="44">
        <v>71</v>
      </c>
      <c r="D47" t="s" s="40">
        <v>197</v>
      </c>
      <c r="E47" s="41">
        <v>1.5</v>
      </c>
      <c r="F47" t="s" s="40">
        <v>613</v>
      </c>
      <c r="G47" t="s" s="40">
        <v>614</v>
      </c>
      <c r="H47" t="s" s="40">
        <v>613</v>
      </c>
      <c r="I47" s="42">
        <v>43809</v>
      </c>
      <c r="J47" t="s" s="44">
        <v>223</v>
      </c>
      <c r="K47" s="266">
        <v>43809</v>
      </c>
      <c r="L47" s="148">
        <v>1630</v>
      </c>
      <c r="M47" t="s" s="43">
        <v>615</v>
      </c>
      <c r="N47" t="s" s="50">
        <v>616</v>
      </c>
      <c r="O47" t="s" s="44">
        <v>65</v>
      </c>
      <c r="P47" t="s" s="49">
        <v>23</v>
      </c>
      <c r="Q47" s="118"/>
      <c r="R47" s="118"/>
      <c r="S47" s="118"/>
      <c r="T47" s="118"/>
      <c r="U47" s="118"/>
      <c r="V47" s="118"/>
      <c r="W47" s="118"/>
      <c r="X47" s="118"/>
      <c r="Y47" s="118"/>
      <c r="Z47" s="118"/>
      <c r="AA47" s="118"/>
      <c r="AB47" s="118"/>
      <c r="AC47" s="118"/>
      <c r="AD47" s="118"/>
      <c r="AE47" s="118"/>
      <c r="AF47" s="118"/>
    </row>
    <row r="48" ht="17.1" customHeight="1">
      <c r="A48" s="8">
        <v>1</v>
      </c>
      <c r="B48" t="s" s="44">
        <v>595</v>
      </c>
      <c r="C48" t="s" s="44">
        <v>71</v>
      </c>
      <c r="D48" t="s" s="40">
        <v>197</v>
      </c>
      <c r="E48" s="41">
        <v>1.45</v>
      </c>
      <c r="F48" t="s" s="40">
        <v>235</v>
      </c>
      <c r="G48" t="s" s="40">
        <v>617</v>
      </c>
      <c r="H48" t="s" s="40">
        <v>387</v>
      </c>
      <c r="I48" s="42">
        <v>43835</v>
      </c>
      <c r="J48" t="s" s="44">
        <v>223</v>
      </c>
      <c r="K48" s="266">
        <v>43835</v>
      </c>
      <c r="L48" s="148">
        <v>1600</v>
      </c>
      <c r="M48" t="s" s="43">
        <v>618</v>
      </c>
      <c r="N48" t="s" s="44">
        <v>619</v>
      </c>
      <c r="O48" t="s" s="44">
        <v>70</v>
      </c>
      <c r="P48" t="s" s="49">
        <v>23</v>
      </c>
      <c r="Q48" s="118"/>
      <c r="R48" s="118"/>
      <c r="S48" s="118"/>
      <c r="T48" s="118"/>
      <c r="U48" s="118"/>
      <c r="V48" s="118"/>
      <c r="W48" s="118"/>
      <c r="X48" s="118"/>
      <c r="Y48" s="118"/>
      <c r="Z48" s="118"/>
      <c r="AA48" s="118"/>
      <c r="AB48" s="118"/>
      <c r="AC48" s="118"/>
      <c r="AD48" s="118"/>
      <c r="AE48" s="118"/>
      <c r="AF48" s="118"/>
    </row>
    <row r="49" ht="16.5" customHeight="1">
      <c r="A49" s="8">
        <v>3</v>
      </c>
      <c r="B49" t="s" s="44">
        <v>595</v>
      </c>
      <c r="C49" t="s" s="44">
        <v>34</v>
      </c>
      <c r="D49" t="s" s="40">
        <v>197</v>
      </c>
      <c r="E49" s="41">
        <v>1.2</v>
      </c>
      <c r="F49" t="s" s="40">
        <v>211</v>
      </c>
      <c r="G49" t="s" s="40">
        <v>212</v>
      </c>
      <c r="H49" t="s" s="40">
        <v>394</v>
      </c>
      <c r="I49" s="42">
        <v>43911</v>
      </c>
      <c r="J49" t="s" s="44">
        <v>223</v>
      </c>
      <c r="K49" s="266">
        <v>43912</v>
      </c>
      <c r="L49" s="148">
        <v>1230</v>
      </c>
      <c r="M49" t="s" s="43">
        <v>214</v>
      </c>
      <c r="N49" t="s" s="44">
        <v>600</v>
      </c>
      <c r="O49" t="s" s="44">
        <v>51</v>
      </c>
      <c r="P49" s="602">
        <v>100</v>
      </c>
      <c r="Q49" s="118"/>
      <c r="R49" s="118"/>
      <c r="S49" s="118"/>
      <c r="T49" s="118"/>
      <c r="U49" s="118"/>
      <c r="V49" s="118"/>
      <c r="W49" s="118"/>
      <c r="X49" s="118"/>
      <c r="Y49" s="118"/>
      <c r="Z49" s="118"/>
      <c r="AA49" s="118"/>
      <c r="AB49" s="118"/>
      <c r="AC49" s="118"/>
      <c r="AD49" s="118"/>
      <c r="AE49" s="118"/>
      <c r="AF49" s="118"/>
    </row>
    <row r="50" ht="17.1" customHeight="1">
      <c r="A50" s="8">
        <v>2</v>
      </c>
      <c r="B50" t="s" s="44">
        <v>595</v>
      </c>
      <c r="C50" t="s" s="44">
        <v>75</v>
      </c>
      <c r="D50" t="s" s="40">
        <v>197</v>
      </c>
      <c r="E50" s="41">
        <v>0.95</v>
      </c>
      <c r="F50" t="s" s="40">
        <v>274</v>
      </c>
      <c r="G50" t="s" s="40">
        <v>275</v>
      </c>
      <c r="H50" t="s" s="40">
        <v>274</v>
      </c>
      <c r="I50" s="42">
        <v>43889</v>
      </c>
      <c r="J50" t="s" s="44">
        <v>223</v>
      </c>
      <c r="K50" s="266">
        <v>43886</v>
      </c>
      <c r="L50" s="148">
        <v>1644</v>
      </c>
      <c r="M50" t="s" s="43">
        <v>278</v>
      </c>
      <c r="N50" t="s" s="44">
        <v>598</v>
      </c>
      <c r="O50" t="s" s="44">
        <v>65</v>
      </c>
      <c r="P50" t="s" s="49">
        <v>620</v>
      </c>
      <c r="Q50" s="118"/>
      <c r="R50" s="118"/>
      <c r="S50" s="118"/>
      <c r="T50" s="118"/>
      <c r="U50" s="118"/>
      <c r="V50" s="118"/>
      <c r="W50" s="118"/>
      <c r="X50" s="118"/>
      <c r="Y50" s="118"/>
      <c r="Z50" s="118"/>
      <c r="AA50" s="118"/>
      <c r="AB50" s="118"/>
      <c r="AC50" s="118"/>
      <c r="AD50" s="118"/>
      <c r="AE50" s="118"/>
      <c r="AF50" s="118"/>
    </row>
    <row r="51" ht="17.1" customHeight="1">
      <c r="A51" s="8">
        <v>3</v>
      </c>
      <c r="B51" t="s" s="44">
        <v>595</v>
      </c>
      <c r="C51" t="s" s="44">
        <v>34</v>
      </c>
      <c r="D51" t="s" s="40">
        <v>197</v>
      </c>
      <c r="E51" s="41">
        <v>0.9</v>
      </c>
      <c r="F51" t="s" s="40">
        <v>211</v>
      </c>
      <c r="G51" t="s" s="40">
        <v>216</v>
      </c>
      <c r="H51" t="s" s="40">
        <v>393</v>
      </c>
      <c r="I51" s="42">
        <v>43919</v>
      </c>
      <c r="J51" t="s" s="44">
        <v>223</v>
      </c>
      <c r="K51" s="266">
        <v>43919</v>
      </c>
      <c r="L51" s="148">
        <v>1510</v>
      </c>
      <c r="M51" t="s" s="43">
        <v>217</v>
      </c>
      <c r="N51" t="s" s="44">
        <v>598</v>
      </c>
      <c r="O51" t="s" s="44">
        <v>137</v>
      </c>
      <c r="P51" s="602">
        <v>75</v>
      </c>
      <c r="Q51" s="118"/>
      <c r="R51" s="118"/>
      <c r="S51" s="118"/>
      <c r="T51" s="118"/>
      <c r="U51" s="118"/>
      <c r="V51" s="118"/>
      <c r="W51" s="118"/>
      <c r="X51" s="118"/>
      <c r="Y51" s="118"/>
      <c r="Z51" s="118"/>
      <c r="AA51" s="118"/>
      <c r="AB51" s="118"/>
      <c r="AC51" s="118"/>
      <c r="AD51" s="118"/>
      <c r="AE51" s="118"/>
      <c r="AF51" s="118"/>
    </row>
    <row r="52" ht="17.1" customHeight="1">
      <c r="A52" s="100"/>
      <c r="B52" t="s" s="44">
        <v>595</v>
      </c>
      <c r="C52" t="s" s="44">
        <v>71</v>
      </c>
      <c r="D52" t="s" s="595">
        <v>447</v>
      </c>
      <c r="E52" s="41"/>
      <c r="F52" s="118"/>
      <c r="G52" s="118"/>
      <c r="H52" s="118"/>
      <c r="I52" s="134"/>
      <c r="J52" s="227"/>
      <c r="K52" s="249"/>
      <c r="L52" s="227"/>
      <c r="M52" s="137"/>
      <c r="N52" s="249"/>
      <c r="O52" s="57"/>
      <c r="P52" s="601"/>
      <c r="Q52" s="118"/>
      <c r="R52" s="118"/>
      <c r="S52" s="118"/>
      <c r="T52" s="118"/>
      <c r="U52" s="118"/>
      <c r="V52" s="118"/>
      <c r="W52" s="118"/>
      <c r="X52" s="118"/>
      <c r="Y52" s="118"/>
      <c r="Z52" s="118"/>
      <c r="AA52" s="118"/>
      <c r="AB52" s="118"/>
      <c r="AC52" s="118"/>
      <c r="AD52" s="118"/>
      <c r="AE52" s="118"/>
      <c r="AF52" s="118"/>
    </row>
    <row r="53" ht="17.1" customHeight="1">
      <c r="A53" s="57"/>
      <c r="B53" t="s" s="44">
        <v>595</v>
      </c>
      <c r="C53" t="s" s="44">
        <v>71</v>
      </c>
      <c r="D53" t="s" s="102">
        <v>447</v>
      </c>
      <c r="E53" s="41"/>
      <c r="F53" s="118"/>
      <c r="G53" s="118"/>
      <c r="H53" s="118"/>
      <c r="I53" s="134"/>
      <c r="J53" s="227"/>
      <c r="K53" s="249"/>
      <c r="L53" s="227"/>
      <c r="M53" s="137"/>
      <c r="N53" s="249"/>
      <c r="O53" s="57"/>
      <c r="P53" s="601"/>
      <c r="Q53" s="118"/>
      <c r="R53" s="118"/>
      <c r="S53" s="118"/>
      <c r="T53" s="118"/>
      <c r="U53" s="118"/>
      <c r="V53" s="118"/>
      <c r="W53" s="118"/>
      <c r="X53" s="118"/>
      <c r="Y53" s="118"/>
      <c r="Z53" s="118"/>
      <c r="AA53" s="118"/>
      <c r="AB53" s="118"/>
      <c r="AC53" s="118"/>
      <c r="AD53" s="118"/>
      <c r="AE53" s="118"/>
      <c r="AF53" s="118"/>
    </row>
    <row r="54" ht="16.5" customHeight="1">
      <c r="A54" s="8">
        <v>12</v>
      </c>
      <c r="B54" t="s" s="44">
        <v>595</v>
      </c>
      <c r="C54" t="s" s="44">
        <v>71</v>
      </c>
      <c r="D54" t="s" s="77">
        <v>268</v>
      </c>
      <c r="E54" s="41">
        <v>6.6</v>
      </c>
      <c r="F54" t="s" s="40">
        <v>265</v>
      </c>
      <c r="G54" t="s" s="40">
        <v>44</v>
      </c>
      <c r="H54" t="s" s="40">
        <v>265</v>
      </c>
      <c r="I54" s="42">
        <v>43809</v>
      </c>
      <c r="J54" t="s" s="44">
        <v>223</v>
      </c>
      <c r="K54" s="266">
        <v>43809</v>
      </c>
      <c r="L54" s="148">
        <v>1300</v>
      </c>
      <c r="M54" t="s" s="43">
        <v>269</v>
      </c>
      <c r="N54" t="s" s="44">
        <v>600</v>
      </c>
      <c r="O54" t="s" s="44">
        <v>61</v>
      </c>
      <c r="P54" s="602">
        <v>100</v>
      </c>
      <c r="Q54" s="118"/>
      <c r="R54" s="118"/>
      <c r="S54" s="118"/>
      <c r="T54" s="118"/>
      <c r="U54" s="118"/>
      <c r="V54" s="118"/>
      <c r="W54" s="118"/>
      <c r="X54" s="118"/>
      <c r="Y54" s="118"/>
      <c r="Z54" s="118"/>
      <c r="AA54" s="118"/>
      <c r="AB54" s="118"/>
      <c r="AC54" s="118"/>
      <c r="AD54" s="118"/>
      <c r="AE54" s="118"/>
      <c r="AF54" s="118"/>
    </row>
    <row r="55" ht="17.1" customHeight="1">
      <c r="A55" s="8">
        <v>12</v>
      </c>
      <c r="B55" t="s" s="44">
        <v>595</v>
      </c>
      <c r="C55" t="s" s="44">
        <v>71</v>
      </c>
      <c r="D55" t="s" s="40">
        <v>47</v>
      </c>
      <c r="E55" s="41">
        <v>5.2</v>
      </c>
      <c r="F55" t="s" s="40">
        <v>265</v>
      </c>
      <c r="G55" t="s" s="40">
        <v>44</v>
      </c>
      <c r="H55" t="s" s="40">
        <v>265</v>
      </c>
      <c r="I55" s="42">
        <v>43809</v>
      </c>
      <c r="J55" t="s" s="44">
        <v>223</v>
      </c>
      <c r="K55" s="266">
        <v>43809</v>
      </c>
      <c r="L55" s="148">
        <v>1300</v>
      </c>
      <c r="M55" t="s" s="43">
        <v>269</v>
      </c>
      <c r="N55" t="s" s="44">
        <v>600</v>
      </c>
      <c r="O55" t="s" s="44">
        <v>39</v>
      </c>
      <c r="P55" s="602">
        <v>75</v>
      </c>
      <c r="Q55" s="118"/>
      <c r="R55" s="118"/>
      <c r="S55" s="118"/>
      <c r="T55" s="118"/>
      <c r="U55" s="118"/>
      <c r="V55" s="118"/>
      <c r="W55" s="118"/>
      <c r="X55" s="118"/>
      <c r="Y55" s="118"/>
      <c r="Z55" s="118"/>
      <c r="AA55" s="118"/>
      <c r="AB55" s="118"/>
      <c r="AC55" s="118"/>
      <c r="AD55" s="118"/>
      <c r="AE55" s="118"/>
      <c r="AF55" s="118"/>
    </row>
    <row r="56" ht="17.1" customHeight="1">
      <c r="A56" s="8">
        <v>4</v>
      </c>
      <c r="B56" t="s" s="44">
        <v>595</v>
      </c>
      <c r="C56" t="s" s="44">
        <v>34</v>
      </c>
      <c r="D56" t="s" s="40">
        <v>47</v>
      </c>
      <c r="E56" s="41">
        <v>5.15</v>
      </c>
      <c r="F56" t="s" s="40">
        <v>48</v>
      </c>
      <c r="G56" t="s" s="40">
        <v>49</v>
      </c>
      <c r="H56" t="s" s="40">
        <v>390</v>
      </c>
      <c r="I56" s="42">
        <v>43925</v>
      </c>
      <c r="J56" t="s" s="44">
        <v>223</v>
      </c>
      <c r="K56" s="266">
        <v>43925</v>
      </c>
      <c r="L56" s="148">
        <v>1600</v>
      </c>
      <c r="M56" t="s" s="43">
        <v>50</v>
      </c>
      <c r="N56" t="s" s="44">
        <v>598</v>
      </c>
      <c r="O56" t="s" s="44">
        <v>51</v>
      </c>
      <c r="P56" s="602">
        <v>100</v>
      </c>
      <c r="Q56" s="118"/>
      <c r="R56" s="118"/>
      <c r="S56" s="118"/>
      <c r="T56" s="118"/>
      <c r="U56" s="118"/>
      <c r="V56" s="118"/>
      <c r="W56" s="118"/>
      <c r="X56" s="118"/>
      <c r="Y56" s="118"/>
      <c r="Z56" s="118"/>
      <c r="AA56" s="118"/>
      <c r="AB56" s="118"/>
      <c r="AC56" s="118"/>
      <c r="AD56" s="118"/>
      <c r="AE56" s="118"/>
      <c r="AF56" s="118"/>
    </row>
    <row r="57" ht="16.5" customHeight="1">
      <c r="A57" s="8">
        <v>12</v>
      </c>
      <c r="B57" t="s" s="44">
        <v>595</v>
      </c>
      <c r="C57" t="s" s="44">
        <v>71</v>
      </c>
      <c r="D57" t="s" s="40">
        <v>47</v>
      </c>
      <c r="E57" s="41">
        <v>5</v>
      </c>
      <c r="F57" t="s" s="40">
        <v>265</v>
      </c>
      <c r="G57" t="s" s="40">
        <v>44</v>
      </c>
      <c r="H57" t="s" s="40">
        <v>265</v>
      </c>
      <c r="I57" s="42">
        <v>43809</v>
      </c>
      <c r="J57" t="s" s="44">
        <v>223</v>
      </c>
      <c r="K57" s="266">
        <v>43809</v>
      </c>
      <c r="L57" s="148">
        <v>1300</v>
      </c>
      <c r="M57" t="s" s="43">
        <v>269</v>
      </c>
      <c r="N57" t="s" s="44">
        <v>600</v>
      </c>
      <c r="O57" t="s" s="44">
        <v>42</v>
      </c>
      <c r="P57" s="602">
        <v>50</v>
      </c>
      <c r="Q57" s="118"/>
      <c r="R57" s="118"/>
      <c r="S57" s="118"/>
      <c r="T57" s="118"/>
      <c r="U57" s="118"/>
      <c r="V57" s="118"/>
      <c r="W57" s="118"/>
      <c r="X57" s="118"/>
      <c r="Y57" s="118"/>
      <c r="Z57" s="118"/>
      <c r="AA57" s="118"/>
      <c r="AB57" s="118"/>
      <c r="AC57" s="118"/>
      <c r="AD57" s="118"/>
      <c r="AE57" s="118"/>
      <c r="AF57" s="118"/>
    </row>
    <row r="58" ht="17.1" customHeight="1">
      <c r="A58" s="8">
        <v>12</v>
      </c>
      <c r="B58" t="s" s="44">
        <v>595</v>
      </c>
      <c r="C58" t="s" s="44">
        <v>71</v>
      </c>
      <c r="D58" t="s" s="40">
        <v>47</v>
      </c>
      <c r="E58" s="41">
        <v>4.6</v>
      </c>
      <c r="F58" t="s" s="40">
        <v>265</v>
      </c>
      <c r="G58" t="s" s="40">
        <v>44</v>
      </c>
      <c r="H58" t="s" s="40">
        <v>265</v>
      </c>
      <c r="I58" s="42">
        <v>43809</v>
      </c>
      <c r="J58" t="s" s="44">
        <v>223</v>
      </c>
      <c r="K58" s="266">
        <v>43809</v>
      </c>
      <c r="L58" s="148">
        <v>1300</v>
      </c>
      <c r="M58" t="s" s="43">
        <v>269</v>
      </c>
      <c r="N58" t="s" s="44">
        <v>600</v>
      </c>
      <c r="O58" t="s" s="44">
        <v>73</v>
      </c>
      <c r="P58" s="602">
        <v>25</v>
      </c>
      <c r="Q58" s="118"/>
      <c r="R58" s="118"/>
      <c r="S58" s="118"/>
      <c r="T58" s="118"/>
      <c r="U58" s="118"/>
      <c r="V58" s="118"/>
      <c r="W58" s="118"/>
      <c r="X58" s="118"/>
      <c r="Y58" s="118"/>
      <c r="Z58" s="118"/>
      <c r="AA58" s="118"/>
      <c r="AB58" s="118"/>
      <c r="AC58" s="118"/>
      <c r="AD58" s="118"/>
      <c r="AE58" s="118"/>
      <c r="AF58" s="118"/>
    </row>
    <row r="59" ht="16.5" customHeight="1">
      <c r="A59" s="8">
        <v>10</v>
      </c>
      <c r="B59" t="s" s="44">
        <v>595</v>
      </c>
      <c r="C59" t="s" s="143">
        <v>144</v>
      </c>
      <c r="D59" t="s" s="102">
        <v>202</v>
      </c>
      <c r="E59" s="41">
        <v>2.65</v>
      </c>
      <c r="F59" t="s" s="141">
        <v>201</v>
      </c>
      <c r="G59" t="s" s="141">
        <v>67</v>
      </c>
      <c r="H59" t="s" s="141">
        <v>66</v>
      </c>
      <c r="I59" s="42">
        <v>43758</v>
      </c>
      <c r="J59" s="8">
        <v>1630</v>
      </c>
      <c r="K59" s="266">
        <v>43758</v>
      </c>
      <c r="L59" s="148">
        <v>1715</v>
      </c>
      <c r="M59" s="56">
        <v>43759</v>
      </c>
      <c r="N59" t="s" s="44">
        <v>601</v>
      </c>
      <c r="O59" t="s" s="44">
        <v>108</v>
      </c>
      <c r="P59" s="606">
        <v>100</v>
      </c>
      <c r="Q59" s="118"/>
      <c r="R59" s="118"/>
      <c r="S59" s="118"/>
      <c r="T59" s="118"/>
      <c r="U59" s="118"/>
      <c r="V59" s="118"/>
      <c r="W59" s="118"/>
      <c r="X59" s="118"/>
      <c r="Y59" s="118"/>
      <c r="Z59" s="118"/>
      <c r="AA59" s="118"/>
      <c r="AB59" s="118"/>
      <c r="AC59" s="118"/>
      <c r="AD59" s="118"/>
      <c r="AE59" s="118"/>
      <c r="AF59" s="118"/>
    </row>
    <row r="60" ht="17.1" customHeight="1">
      <c r="A60" s="8">
        <v>4</v>
      </c>
      <c r="B60" t="s" s="44">
        <v>595</v>
      </c>
      <c r="C60" t="s" s="44">
        <v>34</v>
      </c>
      <c r="D60" t="s" s="40">
        <v>47</v>
      </c>
      <c r="E60" s="41">
        <v>2.6</v>
      </c>
      <c r="F60" t="s" s="40">
        <v>52</v>
      </c>
      <c r="G60" t="s" s="40">
        <v>53</v>
      </c>
      <c r="H60" t="s" s="40">
        <v>391</v>
      </c>
      <c r="I60" s="42">
        <v>43939</v>
      </c>
      <c r="J60" t="s" s="44">
        <v>223</v>
      </c>
      <c r="K60" s="266">
        <v>43939</v>
      </c>
      <c r="L60" s="148">
        <v>1500</v>
      </c>
      <c r="M60" t="s" s="43">
        <v>54</v>
      </c>
      <c r="N60" t="s" s="44">
        <v>610</v>
      </c>
      <c r="O60" t="s" s="44">
        <v>55</v>
      </c>
      <c r="P60" s="602">
        <v>75</v>
      </c>
      <c r="Q60" s="118"/>
      <c r="R60" s="118"/>
      <c r="S60" s="118"/>
      <c r="T60" s="118"/>
      <c r="U60" s="118"/>
      <c r="V60" s="118"/>
      <c r="W60" s="118"/>
      <c r="X60" s="118"/>
      <c r="Y60" s="118"/>
      <c r="Z60" s="118"/>
      <c r="AA60" s="118"/>
      <c r="AB60" s="118"/>
      <c r="AC60" s="118"/>
      <c r="AD60" s="118"/>
      <c r="AE60" s="118"/>
      <c r="AF60" s="118"/>
    </row>
    <row r="61" ht="16.5" customHeight="1">
      <c r="A61" s="8">
        <v>12</v>
      </c>
      <c r="B61" t="s" s="44">
        <v>595</v>
      </c>
      <c r="C61" t="s" s="44">
        <v>71</v>
      </c>
      <c r="D61" t="s" s="40">
        <v>47</v>
      </c>
      <c r="E61" s="41">
        <v>2.4</v>
      </c>
      <c r="F61" t="s" s="40">
        <v>201</v>
      </c>
      <c r="G61" t="s" s="40">
        <v>67</v>
      </c>
      <c r="H61" t="s" s="40">
        <v>66</v>
      </c>
      <c r="I61" s="42">
        <v>43814</v>
      </c>
      <c r="J61" t="s" s="44">
        <v>223</v>
      </c>
      <c r="K61" s="266">
        <v>43815</v>
      </c>
      <c r="L61" s="148">
        <v>1600</v>
      </c>
      <c r="M61" t="s" s="43">
        <v>203</v>
      </c>
      <c r="N61" t="s" s="44">
        <v>621</v>
      </c>
      <c r="O61" t="s" s="44">
        <v>120</v>
      </c>
      <c r="P61" s="602">
        <v>50</v>
      </c>
      <c r="Q61" s="118"/>
      <c r="R61" s="118"/>
      <c r="S61" s="118"/>
      <c r="T61" s="118"/>
      <c r="U61" s="118"/>
      <c r="V61" s="118"/>
      <c r="W61" s="118"/>
      <c r="X61" s="118"/>
      <c r="Y61" s="118"/>
      <c r="Z61" s="118"/>
      <c r="AA61" s="118"/>
      <c r="AB61" s="118"/>
      <c r="AC61" s="118"/>
      <c r="AD61" s="118"/>
      <c r="AE61" s="118"/>
      <c r="AF61" s="118"/>
    </row>
    <row r="62" ht="17.1" customHeight="1">
      <c r="A62" s="8">
        <v>4</v>
      </c>
      <c r="B62" t="s" s="44">
        <v>595</v>
      </c>
      <c r="C62" t="s" s="44">
        <v>34</v>
      </c>
      <c r="D62" t="s" s="40">
        <v>47</v>
      </c>
      <c r="E62" s="41">
        <v>2.4</v>
      </c>
      <c r="F62" t="s" s="40">
        <v>52</v>
      </c>
      <c r="G62" t="s" s="40">
        <v>53</v>
      </c>
      <c r="H62" t="s" s="40">
        <v>391</v>
      </c>
      <c r="I62" s="42">
        <v>43939</v>
      </c>
      <c r="J62" t="s" s="44">
        <v>223</v>
      </c>
      <c r="K62" s="266">
        <v>43939</v>
      </c>
      <c r="L62" s="148">
        <v>1500</v>
      </c>
      <c r="M62" t="s" s="43">
        <v>54</v>
      </c>
      <c r="N62" t="s" s="44">
        <v>610</v>
      </c>
      <c r="O62" t="s" s="44">
        <v>56</v>
      </c>
      <c r="P62" s="602">
        <v>25</v>
      </c>
      <c r="Q62" s="118"/>
      <c r="R62" s="118"/>
      <c r="S62" s="118"/>
      <c r="T62" s="118"/>
      <c r="U62" s="118"/>
      <c r="V62" s="118"/>
      <c r="W62" s="118"/>
      <c r="X62" s="118"/>
      <c r="Y62" s="118"/>
      <c r="Z62" s="118"/>
      <c r="AA62" s="118"/>
      <c r="AB62" s="118"/>
      <c r="AC62" s="118"/>
      <c r="AD62" s="118"/>
      <c r="AE62" s="118"/>
      <c r="AF62" s="118"/>
    </row>
    <row r="63" ht="17.1" customHeight="1">
      <c r="A63" s="8">
        <v>4</v>
      </c>
      <c r="B63" t="s" s="44">
        <v>595</v>
      </c>
      <c r="C63" t="s" s="44">
        <v>34</v>
      </c>
      <c r="D63" t="s" s="40">
        <v>47</v>
      </c>
      <c r="E63" s="41">
        <v>2.2</v>
      </c>
      <c r="F63" t="s" s="40">
        <v>52</v>
      </c>
      <c r="G63" t="s" s="40">
        <v>53</v>
      </c>
      <c r="H63" t="s" s="40">
        <v>391</v>
      </c>
      <c r="I63" s="42">
        <v>43939</v>
      </c>
      <c r="J63" t="s" s="44">
        <v>223</v>
      </c>
      <c r="K63" s="266">
        <v>43939</v>
      </c>
      <c r="L63" s="148">
        <v>1500</v>
      </c>
      <c r="M63" t="s" s="43">
        <v>54</v>
      </c>
      <c r="N63" t="s" s="44">
        <v>610</v>
      </c>
      <c r="O63" t="s" s="44">
        <v>57</v>
      </c>
      <c r="P63" s="602">
        <v>0</v>
      </c>
      <c r="Q63" s="118"/>
      <c r="R63" s="118"/>
      <c r="S63" s="118"/>
      <c r="T63" s="118"/>
      <c r="U63" s="118"/>
      <c r="V63" s="118"/>
      <c r="W63" s="118"/>
      <c r="X63" s="118"/>
      <c r="Y63" s="118"/>
      <c r="Z63" s="118"/>
      <c r="AA63" s="118"/>
      <c r="AB63" s="118"/>
      <c r="AC63" s="118"/>
      <c r="AD63" s="118"/>
      <c r="AE63" s="118"/>
      <c r="AF63" s="118"/>
    </row>
    <row r="64" ht="17.1" customHeight="1">
      <c r="A64" s="8">
        <v>4</v>
      </c>
      <c r="B64" t="s" s="44">
        <v>595</v>
      </c>
      <c r="C64" t="s" s="44">
        <v>34</v>
      </c>
      <c r="D64" t="s" s="40">
        <v>47</v>
      </c>
      <c r="E64" s="41">
        <v>2</v>
      </c>
      <c r="F64" t="s" s="40">
        <v>52</v>
      </c>
      <c r="G64" t="s" s="40">
        <v>53</v>
      </c>
      <c r="H64" t="s" s="40">
        <v>391</v>
      </c>
      <c r="I64" s="42">
        <v>43939</v>
      </c>
      <c r="J64" t="s" s="44">
        <v>223</v>
      </c>
      <c r="K64" s="266">
        <v>43939</v>
      </c>
      <c r="L64" s="148">
        <v>1500</v>
      </c>
      <c r="M64" t="s" s="43">
        <v>54</v>
      </c>
      <c r="N64" t="s" s="44">
        <v>610</v>
      </c>
      <c r="O64" t="s" s="44">
        <v>57</v>
      </c>
      <c r="P64" s="602">
        <v>0</v>
      </c>
      <c r="Q64" s="118"/>
      <c r="R64" s="118"/>
      <c r="S64" s="118"/>
      <c r="T64" s="118"/>
      <c r="U64" s="118"/>
      <c r="V64" s="118"/>
      <c r="W64" s="118"/>
      <c r="X64" s="118"/>
      <c r="Y64" s="118"/>
      <c r="Z64" s="118"/>
      <c r="AA64" s="118"/>
      <c r="AB64" s="118"/>
      <c r="AC64" s="118"/>
      <c r="AD64" s="118"/>
      <c r="AE64" s="118"/>
      <c r="AF64" s="118"/>
    </row>
    <row r="65" ht="17.1" customHeight="1">
      <c r="A65" s="8">
        <v>10</v>
      </c>
      <c r="B65" t="s" s="44">
        <v>595</v>
      </c>
      <c r="C65" t="s" s="44">
        <v>71</v>
      </c>
      <c r="D65" t="s" s="102">
        <v>202</v>
      </c>
      <c r="E65" s="41">
        <v>1.9</v>
      </c>
      <c r="F65" t="s" s="141">
        <v>218</v>
      </c>
      <c r="G65" t="s" s="141">
        <v>219</v>
      </c>
      <c r="H65" t="s" s="141">
        <v>218</v>
      </c>
      <c r="I65" s="42">
        <v>43750</v>
      </c>
      <c r="J65" t="s" s="44">
        <v>223</v>
      </c>
      <c r="K65" s="266">
        <v>43750</v>
      </c>
      <c r="L65" s="148">
        <v>1500</v>
      </c>
      <c r="M65" s="137">
        <v>43750</v>
      </c>
      <c r="N65" t="s" s="143">
        <v>196</v>
      </c>
      <c r="O65" t="s" s="44">
        <v>137</v>
      </c>
      <c r="P65" s="602">
        <v>75</v>
      </c>
      <c r="Q65" s="118"/>
      <c r="R65" s="118"/>
      <c r="S65" s="118"/>
      <c r="T65" s="118"/>
      <c r="U65" s="118"/>
      <c r="V65" s="118"/>
      <c r="W65" s="118"/>
      <c r="X65" s="118"/>
      <c r="Y65" s="118"/>
      <c r="Z65" s="118"/>
      <c r="AA65" s="118"/>
      <c r="AB65" s="118"/>
      <c r="AC65" s="118"/>
      <c r="AD65" s="118"/>
      <c r="AE65" s="118"/>
      <c r="AF65" s="118"/>
    </row>
    <row r="66" ht="17.1" customHeight="1">
      <c r="A66" s="8">
        <v>12</v>
      </c>
      <c r="B66" t="s" s="44">
        <v>595</v>
      </c>
      <c r="C66" t="s" s="44">
        <v>71</v>
      </c>
      <c r="D66" t="s" s="40">
        <v>47</v>
      </c>
      <c r="E66" s="41">
        <v>1.7</v>
      </c>
      <c r="F66" t="s" s="40">
        <v>201</v>
      </c>
      <c r="G66" t="s" s="40">
        <v>67</v>
      </c>
      <c r="H66" t="s" s="40">
        <v>66</v>
      </c>
      <c r="I66" s="42">
        <v>43814</v>
      </c>
      <c r="J66" t="s" s="44">
        <v>223</v>
      </c>
      <c r="K66" s="266">
        <v>43815</v>
      </c>
      <c r="L66" s="148">
        <v>1600</v>
      </c>
      <c r="M66" t="s" s="43">
        <v>203</v>
      </c>
      <c r="N66" t="s" s="44">
        <v>621</v>
      </c>
      <c r="O66" t="s" s="44">
        <v>57</v>
      </c>
      <c r="P66" s="602">
        <v>0</v>
      </c>
      <c r="Q66" s="118"/>
      <c r="R66" s="118"/>
      <c r="S66" s="118"/>
      <c r="T66" s="118"/>
      <c r="U66" s="118"/>
      <c r="V66" s="118"/>
      <c r="W66" s="118"/>
      <c r="X66" s="118"/>
      <c r="Y66" s="118"/>
      <c r="Z66" s="118"/>
      <c r="AA66" s="118"/>
      <c r="AB66" s="118"/>
      <c r="AC66" s="118"/>
      <c r="AD66" s="118"/>
      <c r="AE66" s="118"/>
      <c r="AF66" s="118"/>
    </row>
    <row r="67" ht="17.1" customHeight="1">
      <c r="A67" s="8">
        <v>10</v>
      </c>
      <c r="B67" t="s" s="44">
        <v>595</v>
      </c>
      <c r="C67" t="s" s="143">
        <v>144</v>
      </c>
      <c r="D67" t="s" s="102">
        <v>202</v>
      </c>
      <c r="E67" s="41">
        <v>1.6</v>
      </c>
      <c r="F67" t="s" s="141">
        <v>201</v>
      </c>
      <c r="G67" t="s" s="141">
        <v>67</v>
      </c>
      <c r="H67" t="s" s="141">
        <v>66</v>
      </c>
      <c r="I67" s="42">
        <v>43758</v>
      </c>
      <c r="J67" s="8">
        <v>1600</v>
      </c>
      <c r="K67" s="266">
        <v>43758</v>
      </c>
      <c r="L67" s="148">
        <v>1715</v>
      </c>
      <c r="M67" s="56">
        <v>43759</v>
      </c>
      <c r="N67" t="s" s="44">
        <v>601</v>
      </c>
      <c r="O67" t="s" s="44">
        <v>57</v>
      </c>
      <c r="P67" s="602">
        <v>0</v>
      </c>
      <c r="Q67" s="118"/>
      <c r="R67" s="118"/>
      <c r="S67" s="118"/>
      <c r="T67" s="118"/>
      <c r="U67" s="118"/>
      <c r="V67" s="118"/>
      <c r="W67" s="118"/>
      <c r="X67" s="118"/>
      <c r="Y67" s="118"/>
      <c r="Z67" s="118"/>
      <c r="AA67" s="118"/>
      <c r="AB67" s="118"/>
      <c r="AC67" s="118"/>
      <c r="AD67" s="118"/>
      <c r="AE67" s="118"/>
      <c r="AF67" s="118"/>
    </row>
    <row r="68" ht="17.1" customHeight="1">
      <c r="A68" s="8">
        <v>11</v>
      </c>
      <c r="B68" t="s" s="44">
        <v>595</v>
      </c>
      <c r="C68" t="s" s="44">
        <v>71</v>
      </c>
      <c r="D68" t="s" s="102">
        <v>202</v>
      </c>
      <c r="E68" s="41">
        <v>1.6</v>
      </c>
      <c r="F68" t="s" s="40">
        <v>622</v>
      </c>
      <c r="G68" t="s" s="40">
        <v>623</v>
      </c>
      <c r="H68" t="s" s="141">
        <v>624</v>
      </c>
      <c r="I68" s="42">
        <v>43750</v>
      </c>
      <c r="J68" s="8">
        <v>1030</v>
      </c>
      <c r="K68" s="266">
        <v>43750</v>
      </c>
      <c r="L68" s="148">
        <v>1230</v>
      </c>
      <c r="M68" s="56">
        <v>43768</v>
      </c>
      <c r="N68" t="s" s="44">
        <v>601</v>
      </c>
      <c r="O68" t="s" s="44">
        <v>70</v>
      </c>
      <c r="P68" t="s" s="49">
        <v>23</v>
      </c>
      <c r="Q68" s="118"/>
      <c r="R68" s="118"/>
      <c r="S68" s="118"/>
      <c r="T68" s="118"/>
      <c r="U68" s="118"/>
      <c r="V68" s="118"/>
      <c r="W68" s="118"/>
      <c r="X68" s="118"/>
      <c r="Y68" s="118"/>
      <c r="Z68" s="118"/>
      <c r="AA68" s="118"/>
      <c r="AB68" s="118"/>
      <c r="AC68" s="118"/>
      <c r="AD68" s="118"/>
      <c r="AE68" s="118"/>
      <c r="AF68" s="118"/>
    </row>
    <row r="69" ht="17.1" customHeight="1">
      <c r="A69" s="8">
        <v>4</v>
      </c>
      <c r="B69" t="s" s="44">
        <v>595</v>
      </c>
      <c r="C69" t="s" s="44">
        <v>58</v>
      </c>
      <c r="D69" t="s" s="40">
        <v>59</v>
      </c>
      <c r="E69" s="41">
        <v>9.199999999999999</v>
      </c>
      <c r="F69" t="s" s="40">
        <v>36</v>
      </c>
      <c r="G69" t="s" s="40">
        <v>37</v>
      </c>
      <c r="H69" t="s" s="40">
        <v>36</v>
      </c>
      <c r="I69" s="42">
        <v>43947</v>
      </c>
      <c r="J69" s="8">
        <v>1830</v>
      </c>
      <c r="K69" s="266">
        <v>43948</v>
      </c>
      <c r="L69" s="148">
        <v>815</v>
      </c>
      <c r="M69" t="s" s="43">
        <v>60</v>
      </c>
      <c r="N69" t="s" s="44">
        <v>600</v>
      </c>
      <c r="O69" t="s" s="44">
        <v>61</v>
      </c>
      <c r="P69" s="602">
        <v>100</v>
      </c>
      <c r="Q69" s="118"/>
      <c r="R69" s="118"/>
      <c r="S69" s="118"/>
      <c r="T69" s="118"/>
      <c r="U69" s="118"/>
      <c r="V69" s="118"/>
      <c r="W69" s="118"/>
      <c r="X69" s="118"/>
      <c r="Y69" s="118"/>
      <c r="Z69" s="118"/>
      <c r="AA69" s="118"/>
      <c r="AB69" s="118"/>
      <c r="AC69" s="118"/>
      <c r="AD69" s="118"/>
      <c r="AE69" s="118"/>
      <c r="AF69" s="118"/>
    </row>
    <row r="70" ht="17.1" customHeight="1">
      <c r="A70" s="8">
        <v>3</v>
      </c>
      <c r="B70" t="s" s="44">
        <v>595</v>
      </c>
      <c r="C70" t="s" s="44">
        <v>58</v>
      </c>
      <c r="D70" t="s" s="40">
        <v>59</v>
      </c>
      <c r="E70" s="41">
        <v>8.800000000000001</v>
      </c>
      <c r="F70" t="s" s="40">
        <v>260</v>
      </c>
      <c r="G70" t="s" s="40">
        <v>37</v>
      </c>
      <c r="H70" t="s" s="40">
        <v>260</v>
      </c>
      <c r="I70" s="42">
        <v>43909</v>
      </c>
      <c r="J70" s="8">
        <v>1711</v>
      </c>
      <c r="K70" s="266">
        <v>43910</v>
      </c>
      <c r="L70" s="148">
        <v>10000</v>
      </c>
      <c r="M70" t="s" s="43">
        <v>270</v>
      </c>
      <c r="N70" t="s" s="44">
        <v>600</v>
      </c>
      <c r="O70" t="s" s="44">
        <v>39</v>
      </c>
      <c r="P70" s="602">
        <v>75</v>
      </c>
      <c r="Q70" s="118"/>
      <c r="R70" s="118"/>
      <c r="S70" s="118"/>
      <c r="T70" s="118"/>
      <c r="U70" s="118"/>
      <c r="V70" s="118"/>
      <c r="W70" s="118"/>
      <c r="X70" s="118"/>
      <c r="Y70" s="118"/>
      <c r="Z70" s="118"/>
      <c r="AA70" s="118"/>
      <c r="AB70" s="118"/>
      <c r="AC70" s="118"/>
      <c r="AD70" s="118"/>
      <c r="AE70" s="118"/>
      <c r="AF70" s="118"/>
    </row>
    <row r="71" ht="17.1" customHeight="1">
      <c r="A71" s="8">
        <v>4</v>
      </c>
      <c r="B71" t="s" s="44">
        <v>595</v>
      </c>
      <c r="C71" t="s" s="44">
        <v>58</v>
      </c>
      <c r="D71" t="s" s="40">
        <v>59</v>
      </c>
      <c r="E71" s="41">
        <v>8.699999999999999</v>
      </c>
      <c r="F71" t="s" s="40">
        <v>62</v>
      </c>
      <c r="G71" t="s" s="40">
        <v>53</v>
      </c>
      <c r="H71" t="s" s="40">
        <v>391</v>
      </c>
      <c r="I71" s="42">
        <v>43939</v>
      </c>
      <c r="J71" t="s" s="44">
        <v>223</v>
      </c>
      <c r="K71" s="266">
        <v>43939</v>
      </c>
      <c r="L71" s="148">
        <v>1500</v>
      </c>
      <c r="M71" t="s" s="43">
        <v>54</v>
      </c>
      <c r="N71" t="s" s="44">
        <v>610</v>
      </c>
      <c r="O71" t="s" s="44">
        <v>63</v>
      </c>
      <c r="P71" s="602">
        <v>100</v>
      </c>
      <c r="Q71" s="118"/>
      <c r="R71" s="118"/>
      <c r="S71" s="118"/>
      <c r="T71" s="118"/>
      <c r="U71" s="118"/>
      <c r="V71" s="118"/>
      <c r="W71" s="118"/>
      <c r="X71" s="118"/>
      <c r="Y71" s="118"/>
      <c r="Z71" s="118"/>
      <c r="AA71" s="118"/>
      <c r="AB71" s="118"/>
      <c r="AC71" s="118"/>
      <c r="AD71" s="118"/>
      <c r="AE71" s="118"/>
      <c r="AF71" s="118"/>
    </row>
    <row r="72" ht="17.1" customHeight="1">
      <c r="A72" s="8">
        <v>10</v>
      </c>
      <c r="B72" t="s" s="44">
        <v>595</v>
      </c>
      <c r="C72" t="s" s="44">
        <v>625</v>
      </c>
      <c r="D72" t="s" s="595">
        <v>59</v>
      </c>
      <c r="E72" s="41">
        <v>7.8</v>
      </c>
      <c r="F72" t="s" s="141">
        <v>271</v>
      </c>
      <c r="G72" t="s" s="141">
        <v>272</v>
      </c>
      <c r="H72" t="s" s="141">
        <v>271</v>
      </c>
      <c r="I72" s="134">
        <v>43741</v>
      </c>
      <c r="J72" t="s" s="44">
        <v>223</v>
      </c>
      <c r="K72" s="249">
        <v>43741</v>
      </c>
      <c r="L72" s="148">
        <v>1245</v>
      </c>
      <c r="M72" t="s" s="53">
        <v>273</v>
      </c>
      <c r="N72" t="s" s="143">
        <v>601</v>
      </c>
      <c r="O72" t="s" s="44">
        <v>42</v>
      </c>
      <c r="P72" s="602">
        <v>50</v>
      </c>
      <c r="Q72" s="118"/>
      <c r="R72" s="118"/>
      <c r="S72" s="118"/>
      <c r="T72" s="118"/>
      <c r="U72" s="118"/>
      <c r="V72" s="118"/>
      <c r="W72" s="118"/>
      <c r="X72" s="118"/>
      <c r="Y72" s="118"/>
      <c r="Z72" s="118"/>
      <c r="AA72" s="118"/>
      <c r="AB72" s="118"/>
      <c r="AC72" s="118"/>
      <c r="AD72" s="118"/>
      <c r="AE72" s="118"/>
      <c r="AF72" s="118"/>
    </row>
    <row r="73" ht="17.1" customHeight="1">
      <c r="A73" s="8">
        <v>2</v>
      </c>
      <c r="B73" t="s" s="44">
        <v>595</v>
      </c>
      <c r="C73" t="s" s="44">
        <v>58</v>
      </c>
      <c r="D73" t="s" s="40">
        <v>59</v>
      </c>
      <c r="E73" s="41">
        <v>7.75</v>
      </c>
      <c r="F73" t="s" s="40">
        <v>274</v>
      </c>
      <c r="G73" t="s" s="40">
        <v>275</v>
      </c>
      <c r="H73" t="s" s="40">
        <v>626</v>
      </c>
      <c r="I73" s="42">
        <v>43877</v>
      </c>
      <c r="J73" t="s" s="44">
        <v>223</v>
      </c>
      <c r="K73" s="266">
        <v>43877</v>
      </c>
      <c r="L73" s="148">
        <v>1330</v>
      </c>
      <c r="M73" t="s" s="43">
        <v>276</v>
      </c>
      <c r="N73" t="s" s="44">
        <v>598</v>
      </c>
      <c r="O73" t="s" s="44">
        <v>73</v>
      </c>
      <c r="P73" s="602">
        <v>25</v>
      </c>
      <c r="Q73" s="118"/>
      <c r="R73" s="118"/>
      <c r="S73" s="118"/>
      <c r="T73" s="118"/>
      <c r="U73" s="118"/>
      <c r="V73" s="118"/>
      <c r="W73" s="118"/>
      <c r="X73" s="118"/>
      <c r="Y73" s="118"/>
      <c r="Z73" s="118"/>
      <c r="AA73" s="118"/>
      <c r="AB73" s="118"/>
      <c r="AC73" s="118"/>
      <c r="AD73" s="118"/>
      <c r="AE73" s="118"/>
      <c r="AF73" s="118"/>
    </row>
    <row r="74" ht="17.1" customHeight="1">
      <c r="A74" s="8">
        <v>3</v>
      </c>
      <c r="B74" t="s" s="44">
        <v>595</v>
      </c>
      <c r="C74" t="s" s="44">
        <v>627</v>
      </c>
      <c r="D74" t="s" s="40">
        <v>59</v>
      </c>
      <c r="E74" s="41">
        <v>7.65</v>
      </c>
      <c r="F74" t="s" s="40">
        <v>628</v>
      </c>
      <c r="G74" t="s" s="40">
        <v>629</v>
      </c>
      <c r="H74" t="s" s="40">
        <v>628</v>
      </c>
      <c r="I74" s="42">
        <v>43891</v>
      </c>
      <c r="J74" t="s" s="44">
        <v>223</v>
      </c>
      <c r="K74" s="266">
        <v>43891</v>
      </c>
      <c r="L74" s="148">
        <v>1658</v>
      </c>
      <c r="M74" s="56">
        <v>43891</v>
      </c>
      <c r="N74" t="s" s="44">
        <v>597</v>
      </c>
      <c r="O74" t="s" s="44">
        <v>65</v>
      </c>
      <c r="P74" s="602">
        <v>0</v>
      </c>
      <c r="Q74" s="118"/>
      <c r="R74" s="118"/>
      <c r="S74" s="118"/>
      <c r="T74" s="118"/>
      <c r="U74" s="118"/>
      <c r="V74" s="118"/>
      <c r="W74" s="118"/>
      <c r="X74" s="118"/>
      <c r="Y74" s="118"/>
      <c r="Z74" s="118"/>
      <c r="AA74" s="118"/>
      <c r="AB74" s="118"/>
      <c r="AC74" s="118"/>
      <c r="AD74" s="118"/>
      <c r="AE74" s="118"/>
      <c r="AF74" s="118"/>
    </row>
    <row r="75" ht="17.1" customHeight="1">
      <c r="A75" s="8">
        <v>12</v>
      </c>
      <c r="B75" t="s" s="44">
        <v>595</v>
      </c>
      <c r="C75" t="s" s="44">
        <v>627</v>
      </c>
      <c r="D75" t="s" s="40">
        <v>59</v>
      </c>
      <c r="E75" s="41">
        <v>7.5</v>
      </c>
      <c r="F75" t="s" s="40">
        <v>613</v>
      </c>
      <c r="G75" t="s" s="40">
        <v>614</v>
      </c>
      <c r="H75" t="s" s="40">
        <v>613</v>
      </c>
      <c r="I75" s="42">
        <v>43809</v>
      </c>
      <c r="J75" t="s" s="44">
        <v>223</v>
      </c>
      <c r="K75" s="266">
        <v>43809</v>
      </c>
      <c r="L75" s="148">
        <v>1630</v>
      </c>
      <c r="M75" t="s" s="43">
        <v>615</v>
      </c>
      <c r="N75" t="s" s="50">
        <v>616</v>
      </c>
      <c r="O75" t="s" s="44">
        <v>65</v>
      </c>
      <c r="P75" t="s" s="49">
        <v>616</v>
      </c>
      <c r="Q75" s="118"/>
      <c r="R75" s="118"/>
      <c r="S75" s="118"/>
      <c r="T75" s="118"/>
      <c r="U75" s="118"/>
      <c r="V75" s="118"/>
      <c r="W75" s="118"/>
      <c r="X75" s="118"/>
      <c r="Y75" s="118"/>
      <c r="Z75" s="118"/>
      <c r="AA75" s="118"/>
      <c r="AB75" s="118"/>
      <c r="AC75" s="118"/>
      <c r="AD75" s="118"/>
      <c r="AE75" s="118"/>
      <c r="AF75" s="118"/>
    </row>
    <row r="76" ht="17.1" customHeight="1">
      <c r="A76" s="8">
        <v>3</v>
      </c>
      <c r="B76" t="s" s="44">
        <v>595</v>
      </c>
      <c r="C76" t="s" s="44">
        <v>627</v>
      </c>
      <c r="D76" t="s" s="40">
        <v>59</v>
      </c>
      <c r="E76" s="41">
        <v>7.3</v>
      </c>
      <c r="F76" t="s" s="40">
        <v>630</v>
      </c>
      <c r="G76" t="s" s="40">
        <v>631</v>
      </c>
      <c r="H76" t="s" s="40">
        <v>630</v>
      </c>
      <c r="I76" s="42">
        <v>43891</v>
      </c>
      <c r="J76" s="8">
        <v>1300</v>
      </c>
      <c r="K76" s="266">
        <v>43891</v>
      </c>
      <c r="L76" s="148">
        <v>1624</v>
      </c>
      <c r="M76" s="56">
        <v>43891</v>
      </c>
      <c r="N76" t="s" s="44">
        <v>597</v>
      </c>
      <c r="O76" t="s" s="44">
        <v>65</v>
      </c>
      <c r="P76" s="602">
        <v>0</v>
      </c>
      <c r="Q76" s="118"/>
      <c r="R76" s="118"/>
      <c r="S76" s="118"/>
      <c r="T76" s="118"/>
      <c r="U76" s="118"/>
      <c r="V76" s="118"/>
      <c r="W76" s="118"/>
      <c r="X76" s="118"/>
      <c r="Y76" s="118"/>
      <c r="Z76" s="118"/>
      <c r="AA76" s="118"/>
      <c r="AB76" s="118"/>
      <c r="AC76" s="118"/>
      <c r="AD76" s="118"/>
      <c r="AE76" s="118"/>
      <c r="AF76" s="118"/>
    </row>
    <row r="77" ht="17.1" customHeight="1">
      <c r="A77" s="8">
        <v>2</v>
      </c>
      <c r="B77" t="s" s="44">
        <v>595</v>
      </c>
      <c r="C77" t="s" s="44">
        <v>58</v>
      </c>
      <c r="D77" t="s" s="40">
        <v>59</v>
      </c>
      <c r="E77" s="41">
        <v>7.25</v>
      </c>
      <c r="F77" t="s" s="40">
        <v>260</v>
      </c>
      <c r="G77" t="s" s="40">
        <v>37</v>
      </c>
      <c r="H77" t="s" s="40">
        <v>260</v>
      </c>
      <c r="I77" s="42">
        <v>43890</v>
      </c>
      <c r="J77" s="8">
        <v>1202</v>
      </c>
      <c r="K77" s="266">
        <v>43890</v>
      </c>
      <c r="L77" t="s" s="44">
        <v>608</v>
      </c>
      <c r="M77" s="56">
        <v>43891</v>
      </c>
      <c r="N77" t="s" s="44">
        <v>597</v>
      </c>
      <c r="O77" t="s" s="44">
        <v>65</v>
      </c>
      <c r="P77" s="602">
        <v>0</v>
      </c>
      <c r="Q77" s="118"/>
      <c r="R77" s="118"/>
      <c r="S77" s="118"/>
      <c r="T77" s="118"/>
      <c r="U77" s="118"/>
      <c r="V77" s="118"/>
      <c r="W77" s="118"/>
      <c r="X77" s="118"/>
      <c r="Y77" s="118"/>
      <c r="Z77" s="118"/>
      <c r="AA77" s="118"/>
      <c r="AB77" s="118"/>
      <c r="AC77" s="118"/>
      <c r="AD77" s="118"/>
      <c r="AE77" s="118"/>
      <c r="AF77" s="118"/>
    </row>
    <row r="78" ht="17.1" customHeight="1">
      <c r="A78" s="8">
        <v>3</v>
      </c>
      <c r="B78" t="s" s="44">
        <v>595</v>
      </c>
      <c r="C78" t="s" s="44">
        <v>34</v>
      </c>
      <c r="D78" t="s" s="40">
        <v>59</v>
      </c>
      <c r="E78" s="41">
        <v>7.1</v>
      </c>
      <c r="F78" t="s" s="40">
        <v>211</v>
      </c>
      <c r="G78" t="s" s="40">
        <v>212</v>
      </c>
      <c r="H78" t="s" s="40">
        <v>394</v>
      </c>
      <c r="I78" s="42">
        <v>43910</v>
      </c>
      <c r="J78" t="s" s="44">
        <v>223</v>
      </c>
      <c r="K78" s="266">
        <v>43910</v>
      </c>
      <c r="L78" s="148">
        <v>1711</v>
      </c>
      <c r="M78" t="s" s="43">
        <v>214</v>
      </c>
      <c r="N78" t="s" s="44">
        <v>598</v>
      </c>
      <c r="O78" t="s" s="44">
        <v>51</v>
      </c>
      <c r="P78" s="602">
        <v>100</v>
      </c>
      <c r="Q78" s="118"/>
      <c r="R78" s="118"/>
      <c r="S78" s="118"/>
      <c r="T78" s="118"/>
      <c r="U78" s="118"/>
      <c r="V78" s="118"/>
      <c r="W78" s="118"/>
      <c r="X78" s="118"/>
      <c r="Y78" s="118"/>
      <c r="Z78" s="118"/>
      <c r="AA78" s="118"/>
      <c r="AB78" s="118"/>
      <c r="AC78" s="118"/>
      <c r="AD78" s="118"/>
      <c r="AE78" s="118"/>
      <c r="AF78" s="118"/>
    </row>
    <row r="79" ht="17.1" customHeight="1">
      <c r="A79" s="8">
        <v>1</v>
      </c>
      <c r="B79" t="s" s="44">
        <v>595</v>
      </c>
      <c r="C79" t="s" s="44">
        <v>627</v>
      </c>
      <c r="D79" t="s" s="40">
        <v>59</v>
      </c>
      <c r="E79" s="41">
        <v>6.95</v>
      </c>
      <c r="F79" t="s" s="40">
        <v>274</v>
      </c>
      <c r="G79" t="s" s="40">
        <v>275</v>
      </c>
      <c r="H79" t="s" s="40">
        <v>400</v>
      </c>
      <c r="I79" s="42">
        <v>43854</v>
      </c>
      <c r="J79" t="s" s="44">
        <v>223</v>
      </c>
      <c r="K79" s="266">
        <v>43854</v>
      </c>
      <c r="L79" s="148">
        <v>1558</v>
      </c>
      <c r="M79" t="s" s="43">
        <v>632</v>
      </c>
      <c r="N79" t="s" s="44">
        <v>619</v>
      </c>
      <c r="O79" t="s" s="44">
        <v>65</v>
      </c>
      <c r="P79" s="602">
        <v>0</v>
      </c>
      <c r="Q79" s="118"/>
      <c r="R79" s="118"/>
      <c r="S79" s="118"/>
      <c r="T79" s="118"/>
      <c r="U79" s="118"/>
      <c r="V79" s="118"/>
      <c r="W79" s="118"/>
      <c r="X79" s="118"/>
      <c r="Y79" s="118"/>
      <c r="Z79" s="118"/>
      <c r="AA79" s="118"/>
      <c r="AB79" s="118"/>
      <c r="AC79" s="118"/>
      <c r="AD79" s="118"/>
      <c r="AE79" s="118"/>
      <c r="AF79" s="118"/>
    </row>
    <row r="80" ht="17.1" customHeight="1">
      <c r="A80" s="8">
        <v>6</v>
      </c>
      <c r="B80" t="s" s="44">
        <v>595</v>
      </c>
      <c r="C80" t="s" s="44">
        <v>627</v>
      </c>
      <c r="D80" t="s" s="40">
        <v>59</v>
      </c>
      <c r="E80" s="41">
        <v>6.85</v>
      </c>
      <c r="F80" t="s" s="101">
        <v>43</v>
      </c>
      <c r="G80" t="s" s="101">
        <v>44</v>
      </c>
      <c r="H80" t="s" s="101">
        <v>265</v>
      </c>
      <c r="I80" s="134">
        <v>43638</v>
      </c>
      <c r="J80" t="s" s="44">
        <v>223</v>
      </c>
      <c r="K80" s="249">
        <v>43638</v>
      </c>
      <c r="L80" s="148">
        <v>1230</v>
      </c>
      <c r="M80" t="s" s="53">
        <v>244</v>
      </c>
      <c r="N80" t="s" s="143">
        <v>601</v>
      </c>
      <c r="O80" t="s" s="44">
        <v>46</v>
      </c>
      <c r="P80" s="602">
        <v>75</v>
      </c>
      <c r="Q80" s="118"/>
      <c r="R80" s="118"/>
      <c r="S80" s="118"/>
      <c r="T80" s="118"/>
      <c r="U80" s="118"/>
      <c r="V80" s="118"/>
      <c r="W80" s="118"/>
      <c r="X80" s="118"/>
      <c r="Y80" s="118"/>
      <c r="Z80" s="118"/>
      <c r="AA80" s="118"/>
      <c r="AB80" s="118"/>
      <c r="AC80" s="118"/>
      <c r="AD80" s="118"/>
      <c r="AE80" s="118"/>
      <c r="AF80" s="118"/>
    </row>
    <row r="81" ht="17.1" customHeight="1">
      <c r="A81" s="8">
        <v>3</v>
      </c>
      <c r="B81" t="s" s="44">
        <v>595</v>
      </c>
      <c r="C81" t="s" s="44">
        <v>627</v>
      </c>
      <c r="D81" t="s" s="40">
        <v>59</v>
      </c>
      <c r="E81" s="41">
        <v>6.5</v>
      </c>
      <c r="F81" t="s" s="40">
        <v>260</v>
      </c>
      <c r="G81" t="s" s="40">
        <v>37</v>
      </c>
      <c r="H81" t="s" s="40">
        <v>260</v>
      </c>
      <c r="I81" s="42">
        <v>43891</v>
      </c>
      <c r="J81" t="s" s="44">
        <v>608</v>
      </c>
      <c r="K81" t="s" s="143">
        <v>608</v>
      </c>
      <c r="L81" t="s" s="44">
        <v>608</v>
      </c>
      <c r="M81" s="56">
        <v>43891</v>
      </c>
      <c r="N81" t="s" s="44">
        <v>608</v>
      </c>
      <c r="O81" t="s" s="44">
        <v>65</v>
      </c>
      <c r="P81" s="602">
        <v>0</v>
      </c>
      <c r="Q81" s="118"/>
      <c r="R81" s="118"/>
      <c r="S81" s="118"/>
      <c r="T81" s="118"/>
      <c r="U81" s="118"/>
      <c r="V81" s="118"/>
      <c r="W81" s="118"/>
      <c r="X81" s="118"/>
      <c r="Y81" s="118"/>
      <c r="Z81" s="118"/>
      <c r="AA81" s="118"/>
      <c r="AB81" s="118"/>
      <c r="AC81" s="118"/>
      <c r="AD81" s="118"/>
      <c r="AE81" s="118"/>
      <c r="AF81" s="118"/>
    </row>
    <row r="82" ht="17.1" customHeight="1">
      <c r="A82" s="8">
        <v>6</v>
      </c>
      <c r="B82" t="s" s="44">
        <v>595</v>
      </c>
      <c r="C82" t="s" s="44">
        <v>627</v>
      </c>
      <c r="D82" t="s" s="102">
        <v>59</v>
      </c>
      <c r="E82" s="146">
        <v>6.45</v>
      </c>
      <c r="F82" t="s" s="141">
        <v>218</v>
      </c>
      <c r="G82" t="s" s="141">
        <v>220</v>
      </c>
      <c r="H82" t="s" s="141">
        <v>218</v>
      </c>
      <c r="I82" s="134">
        <v>43645</v>
      </c>
      <c r="J82" t="s" s="44">
        <v>223</v>
      </c>
      <c r="K82" s="249">
        <v>43645</v>
      </c>
      <c r="L82" t="s" s="44">
        <v>223</v>
      </c>
      <c r="M82" t="s" s="53">
        <v>196</v>
      </c>
      <c r="N82" t="s" s="44">
        <v>633</v>
      </c>
      <c r="O82" t="s" s="44">
        <v>137</v>
      </c>
      <c r="P82" s="602">
        <v>75</v>
      </c>
      <c r="Q82" s="118"/>
      <c r="R82" s="118"/>
      <c r="S82" s="118"/>
      <c r="T82" s="118"/>
      <c r="U82" s="118"/>
      <c r="V82" s="118"/>
      <c r="W82" s="118"/>
      <c r="X82" s="118"/>
      <c r="Y82" s="118"/>
      <c r="Z82" s="118"/>
      <c r="AA82" s="118"/>
      <c r="AB82" s="118"/>
      <c r="AC82" s="118"/>
      <c r="AD82" s="118"/>
      <c r="AE82" s="118"/>
      <c r="AF82" s="118"/>
    </row>
    <row r="83" ht="17.1" customHeight="1">
      <c r="A83" s="8">
        <v>6</v>
      </c>
      <c r="B83" t="s" s="44">
        <v>595</v>
      </c>
      <c r="C83" t="s" s="44">
        <v>627</v>
      </c>
      <c r="D83" t="s" s="102">
        <v>59</v>
      </c>
      <c r="E83" s="41">
        <v>6.3</v>
      </c>
      <c r="F83" t="s" s="101">
        <v>62</v>
      </c>
      <c r="G83" t="s" s="101">
        <v>53</v>
      </c>
      <c r="H83" t="s" s="101">
        <v>602</v>
      </c>
      <c r="I83" s="134">
        <v>43624</v>
      </c>
      <c r="J83" t="s" s="44">
        <v>223</v>
      </c>
      <c r="K83" s="249">
        <v>43624</v>
      </c>
      <c r="L83" t="s" s="44">
        <v>223</v>
      </c>
      <c r="M83" t="s" s="53">
        <v>196</v>
      </c>
      <c r="N83" t="s" s="143">
        <v>603</v>
      </c>
      <c r="O83" t="s" s="44">
        <v>79</v>
      </c>
      <c r="P83" s="602">
        <v>50</v>
      </c>
      <c r="Q83" s="118"/>
      <c r="R83" s="118"/>
      <c r="S83" s="118"/>
      <c r="T83" s="118"/>
      <c r="U83" s="118"/>
      <c r="V83" s="118"/>
      <c r="W83" s="118"/>
      <c r="X83" s="118"/>
      <c r="Y83" s="118"/>
      <c r="Z83" s="118"/>
      <c r="AA83" s="118"/>
      <c r="AB83" s="118"/>
      <c r="AC83" s="118"/>
      <c r="AD83" s="118"/>
      <c r="AE83" s="118"/>
      <c r="AF83" s="118"/>
    </row>
    <row r="84" ht="17.1" customHeight="1">
      <c r="A84" s="8">
        <v>6</v>
      </c>
      <c r="B84" t="s" s="44">
        <v>595</v>
      </c>
      <c r="C84" t="s" s="44">
        <v>627</v>
      </c>
      <c r="D84" t="s" s="102">
        <v>59</v>
      </c>
      <c r="E84" s="146">
        <v>6.2</v>
      </c>
      <c r="F84" t="s" s="141">
        <v>634</v>
      </c>
      <c r="G84" t="s" s="141">
        <v>223</v>
      </c>
      <c r="H84" t="s" s="141">
        <v>223</v>
      </c>
      <c r="I84" s="134">
        <v>43645</v>
      </c>
      <c r="J84" t="s" s="44">
        <v>223</v>
      </c>
      <c r="K84" s="249">
        <v>43645</v>
      </c>
      <c r="L84" t="s" s="44">
        <v>223</v>
      </c>
      <c r="M84" t="s" s="53">
        <v>196</v>
      </c>
      <c r="N84" t="s" s="44">
        <v>633</v>
      </c>
      <c r="O84" t="s" s="44">
        <v>98</v>
      </c>
      <c r="P84" s="602">
        <v>0</v>
      </c>
      <c r="Q84" s="118"/>
      <c r="R84" s="118"/>
      <c r="S84" s="118"/>
      <c r="T84" s="118"/>
      <c r="U84" s="118"/>
      <c r="V84" s="118"/>
      <c r="W84" s="118"/>
      <c r="X84" s="118"/>
      <c r="Y84" s="118"/>
      <c r="Z84" s="118"/>
      <c r="AA84" s="118"/>
      <c r="AB84" s="118"/>
      <c r="AC84" s="118"/>
      <c r="AD84" s="118"/>
      <c r="AE84" s="118"/>
      <c r="AF84" s="118"/>
    </row>
    <row r="85" ht="17.1" customHeight="1">
      <c r="A85" s="8">
        <v>10</v>
      </c>
      <c r="B85" t="s" s="44">
        <v>595</v>
      </c>
      <c r="C85" t="s" s="44">
        <v>625</v>
      </c>
      <c r="D85" t="s" s="40">
        <v>59</v>
      </c>
      <c r="E85" s="41">
        <v>6.15</v>
      </c>
      <c r="F85" t="s" s="141">
        <v>271</v>
      </c>
      <c r="G85" t="s" s="141">
        <v>272</v>
      </c>
      <c r="H85" t="s" s="141">
        <v>271</v>
      </c>
      <c r="I85" s="42">
        <v>43750</v>
      </c>
      <c r="J85" t="s" s="44">
        <v>223</v>
      </c>
      <c r="K85" s="266">
        <v>43750</v>
      </c>
      <c r="L85" s="148">
        <v>1</v>
      </c>
      <c r="M85" s="137">
        <v>43750</v>
      </c>
      <c r="N85" t="s" s="143">
        <v>196</v>
      </c>
      <c r="O85" t="s" s="44">
        <v>65</v>
      </c>
      <c r="P85" s="602">
        <v>0</v>
      </c>
      <c r="Q85" s="118"/>
      <c r="R85" s="118"/>
      <c r="S85" s="118"/>
      <c r="T85" s="118"/>
      <c r="U85" s="118"/>
      <c r="V85" s="118"/>
      <c r="W85" s="118"/>
      <c r="X85" s="118"/>
      <c r="Y85" s="118"/>
      <c r="Z85" s="118"/>
      <c r="AA85" s="118"/>
      <c r="AB85" s="118"/>
      <c r="AC85" s="118"/>
      <c r="AD85" s="118"/>
      <c r="AE85" s="118"/>
      <c r="AF85" s="118"/>
    </row>
    <row r="86" ht="17.1" customHeight="1">
      <c r="A86" s="8">
        <v>3</v>
      </c>
      <c r="B86" t="s" s="44">
        <v>595</v>
      </c>
      <c r="C86" t="s" s="44">
        <v>627</v>
      </c>
      <c r="D86" t="s" s="40">
        <v>59</v>
      </c>
      <c r="E86" s="41">
        <v>6.15</v>
      </c>
      <c r="F86" t="s" s="40">
        <v>260</v>
      </c>
      <c r="G86" t="s" s="40">
        <v>37</v>
      </c>
      <c r="H86" t="s" s="40">
        <v>260</v>
      </c>
      <c r="I86" s="42">
        <v>43891</v>
      </c>
      <c r="J86" t="s" s="44">
        <v>608</v>
      </c>
      <c r="K86" t="s" s="143">
        <v>608</v>
      </c>
      <c r="L86" t="s" s="44">
        <v>608</v>
      </c>
      <c r="M86" s="56">
        <v>43891</v>
      </c>
      <c r="N86" t="s" s="44">
        <v>608</v>
      </c>
      <c r="O86" t="s" s="44">
        <v>65</v>
      </c>
      <c r="P86" s="602">
        <v>0</v>
      </c>
      <c r="Q86" s="118"/>
      <c r="R86" s="118"/>
      <c r="S86" s="118"/>
      <c r="T86" s="118"/>
      <c r="U86" s="118"/>
      <c r="V86" s="118"/>
      <c r="W86" s="118"/>
      <c r="X86" s="118"/>
      <c r="Y86" s="118"/>
      <c r="Z86" s="118"/>
      <c r="AA86" s="118"/>
      <c r="AB86" s="118"/>
      <c r="AC86" s="118"/>
      <c r="AD86" s="118"/>
      <c r="AE86" s="118"/>
      <c r="AF86" s="118"/>
    </row>
    <row r="87" ht="17.1" customHeight="1">
      <c r="A87" s="8">
        <v>5</v>
      </c>
      <c r="B87" t="s" s="143">
        <v>595</v>
      </c>
      <c r="C87" t="s" s="143">
        <v>627</v>
      </c>
      <c r="D87" t="s" s="102">
        <v>59</v>
      </c>
      <c r="E87" s="146">
        <v>6.1</v>
      </c>
      <c r="F87" t="s" s="141">
        <v>43</v>
      </c>
      <c r="G87" t="s" s="141">
        <v>44</v>
      </c>
      <c r="H87" t="s" s="141">
        <v>265</v>
      </c>
      <c r="I87" s="42">
        <v>43596</v>
      </c>
      <c r="J87" t="s" s="143">
        <v>223</v>
      </c>
      <c r="K87" s="266">
        <v>43596</v>
      </c>
      <c r="L87" s="227">
        <v>1250</v>
      </c>
      <c r="M87" t="s" s="43">
        <v>245</v>
      </c>
      <c r="N87" t="s" s="143">
        <v>601</v>
      </c>
      <c r="O87" t="s" s="44">
        <v>80</v>
      </c>
      <c r="P87" s="602">
        <v>25</v>
      </c>
      <c r="Q87" s="118"/>
      <c r="R87" s="118"/>
      <c r="S87" s="118"/>
      <c r="T87" s="118"/>
      <c r="U87" s="118"/>
      <c r="V87" s="118"/>
      <c r="W87" s="118"/>
      <c r="X87" s="118"/>
      <c r="Y87" s="118"/>
      <c r="Z87" s="118"/>
      <c r="AA87" s="118"/>
      <c r="AB87" s="118"/>
      <c r="AC87" s="118"/>
      <c r="AD87" s="118"/>
      <c r="AE87" s="118"/>
      <c r="AF87" s="118"/>
    </row>
    <row r="88" ht="17.1" customHeight="1">
      <c r="A88" s="8">
        <v>11</v>
      </c>
      <c r="B88" t="s" s="44">
        <v>595</v>
      </c>
      <c r="C88" t="s" s="44">
        <v>625</v>
      </c>
      <c r="D88" t="s" s="40">
        <v>59</v>
      </c>
      <c r="E88" s="41">
        <v>6.1</v>
      </c>
      <c r="F88" t="s" s="141">
        <v>635</v>
      </c>
      <c r="G88" t="s" s="141">
        <v>636</v>
      </c>
      <c r="H88" t="s" s="141">
        <v>400</v>
      </c>
      <c r="I88" s="42">
        <v>43776</v>
      </c>
      <c r="J88" t="s" s="44">
        <v>223</v>
      </c>
      <c r="K88" s="266">
        <v>43776</v>
      </c>
      <c r="L88" s="148">
        <v>800</v>
      </c>
      <c r="M88" t="s" s="53">
        <v>637</v>
      </c>
      <c r="N88" t="s" s="143">
        <v>601</v>
      </c>
      <c r="O88" t="s" s="44">
        <v>65</v>
      </c>
      <c r="P88" s="602">
        <v>0</v>
      </c>
      <c r="Q88" s="118"/>
      <c r="R88" s="118"/>
      <c r="S88" s="118"/>
      <c r="T88" s="118"/>
      <c r="U88" s="118"/>
      <c r="V88" s="118"/>
      <c r="W88" s="118"/>
      <c r="X88" s="118"/>
      <c r="Y88" s="118"/>
      <c r="Z88" s="118"/>
      <c r="AA88" s="118"/>
      <c r="AB88" s="118"/>
      <c r="AC88" s="118"/>
      <c r="AD88" s="118"/>
      <c r="AE88" s="118"/>
      <c r="AF88" s="118"/>
    </row>
    <row r="89" ht="16.5" customHeight="1">
      <c r="A89" s="8">
        <v>6</v>
      </c>
      <c r="B89" t="s" s="44">
        <v>595</v>
      </c>
      <c r="C89" t="s" s="44">
        <v>627</v>
      </c>
      <c r="D89" t="s" s="102">
        <v>59</v>
      </c>
      <c r="E89" s="41">
        <v>6.05</v>
      </c>
      <c r="F89" t="s" s="101">
        <v>43</v>
      </c>
      <c r="G89" t="s" s="101">
        <v>44</v>
      </c>
      <c r="H89" t="s" s="101">
        <v>265</v>
      </c>
      <c r="I89" s="134">
        <v>43645</v>
      </c>
      <c r="J89" t="s" s="44">
        <v>223</v>
      </c>
      <c r="K89" s="249">
        <v>43645</v>
      </c>
      <c r="L89" t="s" s="44">
        <v>223</v>
      </c>
      <c r="M89" t="s" s="53">
        <v>196</v>
      </c>
      <c r="N89" t="s" s="44">
        <v>633</v>
      </c>
      <c r="O89" t="s" s="44">
        <v>70</v>
      </c>
      <c r="P89" s="602">
        <v>0</v>
      </c>
      <c r="Q89" s="118"/>
      <c r="R89" s="118"/>
      <c r="S89" s="118"/>
      <c r="T89" s="118"/>
      <c r="U89" s="118"/>
      <c r="V89" s="118"/>
      <c r="W89" s="118"/>
      <c r="X89" s="118"/>
      <c r="Y89" s="118"/>
      <c r="Z89" s="118"/>
      <c r="AA89" s="118"/>
      <c r="AB89" s="118"/>
      <c r="AC89" s="118"/>
      <c r="AD89" s="118"/>
      <c r="AE89" s="118"/>
      <c r="AF89" s="118"/>
    </row>
    <row r="90" ht="16.5" customHeight="1">
      <c r="A90" s="8">
        <v>10</v>
      </c>
      <c r="B90" t="s" s="44">
        <v>595</v>
      </c>
      <c r="C90" t="s" s="44">
        <v>625</v>
      </c>
      <c r="D90" t="s" s="40">
        <v>59</v>
      </c>
      <c r="E90" s="41">
        <v>6</v>
      </c>
      <c r="F90" t="s" s="141">
        <v>638</v>
      </c>
      <c r="G90" t="s" s="141">
        <v>639</v>
      </c>
      <c r="H90" t="s" s="141">
        <v>640</v>
      </c>
      <c r="I90" s="42">
        <v>43744</v>
      </c>
      <c r="J90" t="s" s="44">
        <v>223</v>
      </c>
      <c r="K90" s="266">
        <v>43744</v>
      </c>
      <c r="L90" s="148">
        <v>1400</v>
      </c>
      <c r="M90" s="56">
        <v>43747</v>
      </c>
      <c r="N90" t="s" s="44">
        <v>601</v>
      </c>
      <c r="O90" t="s" s="44">
        <v>65</v>
      </c>
      <c r="P90" s="602">
        <v>0</v>
      </c>
      <c r="Q90" s="118"/>
      <c r="R90" s="118"/>
      <c r="S90" s="118"/>
      <c r="T90" s="118"/>
      <c r="U90" s="118"/>
      <c r="V90" s="118"/>
      <c r="W90" s="118"/>
      <c r="X90" s="118"/>
      <c r="Y90" s="118"/>
      <c r="Z90" s="118"/>
      <c r="AA90" s="118"/>
      <c r="AB90" s="118"/>
      <c r="AC90" s="118"/>
      <c r="AD90" s="118"/>
      <c r="AE90" s="118"/>
      <c r="AF90" s="118"/>
    </row>
    <row r="91" ht="17.1" customHeight="1">
      <c r="A91" s="8">
        <v>4</v>
      </c>
      <c r="B91" t="s" s="44">
        <v>595</v>
      </c>
      <c r="C91" t="s" s="44">
        <v>58</v>
      </c>
      <c r="D91" t="s" s="40">
        <v>59</v>
      </c>
      <c r="E91" s="41">
        <v>6</v>
      </c>
      <c r="F91" t="s" s="40">
        <v>36</v>
      </c>
      <c r="G91" t="s" s="40">
        <v>37</v>
      </c>
      <c r="H91" t="s" s="40">
        <v>36</v>
      </c>
      <c r="I91" s="42">
        <v>43947</v>
      </c>
      <c r="J91" s="8">
        <v>506</v>
      </c>
      <c r="K91" s="266">
        <v>43948</v>
      </c>
      <c r="L91" s="148">
        <v>810</v>
      </c>
      <c r="M91" t="s" s="43">
        <v>64</v>
      </c>
      <c r="N91" t="s" s="44">
        <v>600</v>
      </c>
      <c r="O91" t="s" s="44">
        <v>65</v>
      </c>
      <c r="P91" s="602">
        <v>0</v>
      </c>
      <c r="Q91" s="118"/>
      <c r="R91" s="118"/>
      <c r="S91" s="118"/>
      <c r="T91" s="118"/>
      <c r="U91" s="118"/>
      <c r="V91" s="118"/>
      <c r="W91" s="118"/>
      <c r="X91" s="118"/>
      <c r="Y91" s="118"/>
      <c r="Z91" s="118"/>
      <c r="AA91" s="118"/>
      <c r="AB91" s="118"/>
      <c r="AC91" s="118"/>
      <c r="AD91" s="118"/>
      <c r="AE91" s="118"/>
      <c r="AF91" s="118"/>
    </row>
    <row r="92" ht="17.1" customHeight="1">
      <c r="A92" s="8">
        <v>6</v>
      </c>
      <c r="B92" t="s" s="44">
        <v>595</v>
      </c>
      <c r="C92" t="s" s="44">
        <v>627</v>
      </c>
      <c r="D92" t="s" s="102">
        <v>59</v>
      </c>
      <c r="E92" s="41">
        <v>5.85</v>
      </c>
      <c r="F92" t="s" s="101">
        <v>43</v>
      </c>
      <c r="G92" t="s" s="101">
        <v>44</v>
      </c>
      <c r="H92" t="s" s="101">
        <v>265</v>
      </c>
      <c r="I92" s="134">
        <v>43644</v>
      </c>
      <c r="J92" t="s" s="44">
        <v>223</v>
      </c>
      <c r="K92" s="249">
        <v>43644</v>
      </c>
      <c r="L92" t="s" s="44">
        <v>223</v>
      </c>
      <c r="M92" t="s" s="53">
        <v>196</v>
      </c>
      <c r="N92" t="s" s="44">
        <v>633</v>
      </c>
      <c r="O92" t="s" s="44">
        <v>70</v>
      </c>
      <c r="P92" s="602">
        <v>0</v>
      </c>
      <c r="Q92" s="118"/>
      <c r="R92" s="118"/>
      <c r="S92" s="118"/>
      <c r="T92" s="118"/>
      <c r="U92" s="118"/>
      <c r="V92" s="118"/>
      <c r="W92" s="118"/>
      <c r="X92" s="118"/>
      <c r="Y92" s="118"/>
      <c r="Z92" s="118"/>
      <c r="AA92" s="118"/>
      <c r="AB92" s="118"/>
      <c r="AC92" s="118"/>
      <c r="AD92" s="118"/>
      <c r="AE92" s="118"/>
      <c r="AF92" s="118"/>
    </row>
    <row r="93" ht="17.1" customHeight="1">
      <c r="A93" s="8">
        <v>10</v>
      </c>
      <c r="B93" t="s" s="44">
        <v>595</v>
      </c>
      <c r="C93" t="s" s="44">
        <v>625</v>
      </c>
      <c r="D93" t="s" s="40">
        <v>59</v>
      </c>
      <c r="E93" s="41">
        <v>5.85</v>
      </c>
      <c r="F93" t="s" s="141">
        <v>271</v>
      </c>
      <c r="G93" t="s" s="141">
        <v>272</v>
      </c>
      <c r="H93" t="s" s="141">
        <v>271</v>
      </c>
      <c r="I93" s="134">
        <v>43741</v>
      </c>
      <c r="J93" t="s" s="44">
        <v>223</v>
      </c>
      <c r="K93" s="249">
        <v>43741</v>
      </c>
      <c r="L93" s="148">
        <v>1245</v>
      </c>
      <c r="M93" t="s" s="53">
        <v>273</v>
      </c>
      <c r="N93" t="s" s="143">
        <v>601</v>
      </c>
      <c r="O93" t="s" s="44">
        <v>65</v>
      </c>
      <c r="P93" s="602">
        <v>0</v>
      </c>
      <c r="Q93" s="118"/>
      <c r="R93" s="118"/>
      <c r="S93" s="118"/>
      <c r="T93" s="118"/>
      <c r="U93" s="118"/>
      <c r="V93" s="118"/>
      <c r="W93" s="118"/>
      <c r="X93" s="118"/>
      <c r="Y93" s="118"/>
      <c r="Z93" s="118"/>
      <c r="AA93" s="118"/>
      <c r="AB93" s="118"/>
      <c r="AC93" s="118"/>
      <c r="AD93" s="118"/>
      <c r="AE93" s="118"/>
      <c r="AF93" s="118"/>
    </row>
    <row r="94" ht="17.1" customHeight="1">
      <c r="A94" s="8">
        <v>10</v>
      </c>
      <c r="B94" t="s" s="44">
        <v>595</v>
      </c>
      <c r="C94" t="s" s="44">
        <v>625</v>
      </c>
      <c r="D94" t="s" s="40">
        <v>59</v>
      </c>
      <c r="E94" s="41">
        <v>5.85</v>
      </c>
      <c r="F94" t="s" s="141">
        <v>641</v>
      </c>
      <c r="G94" t="s" s="141">
        <v>642</v>
      </c>
      <c r="H94" t="s" s="141">
        <v>641</v>
      </c>
      <c r="I94" s="42">
        <v>43750</v>
      </c>
      <c r="J94" t="s" s="44">
        <v>223</v>
      </c>
      <c r="K94" s="266">
        <v>43750</v>
      </c>
      <c r="L94" s="148">
        <v>15</v>
      </c>
      <c r="M94" s="137">
        <v>43750</v>
      </c>
      <c r="N94" t="s" s="143">
        <v>196</v>
      </c>
      <c r="O94" t="s" s="44">
        <v>65</v>
      </c>
      <c r="P94" s="602">
        <v>0</v>
      </c>
      <c r="Q94" s="118"/>
      <c r="R94" s="118"/>
      <c r="S94" s="118"/>
      <c r="T94" s="118"/>
      <c r="U94" s="118"/>
      <c r="V94" s="118"/>
      <c r="W94" s="118"/>
      <c r="X94" s="118"/>
      <c r="Y94" s="118"/>
      <c r="Z94" s="118"/>
      <c r="AA94" s="118"/>
      <c r="AB94" s="118"/>
      <c r="AC94" s="118"/>
      <c r="AD94" s="118"/>
      <c r="AE94" s="118"/>
      <c r="AF94" s="118"/>
    </row>
    <row r="95" ht="17.1" customHeight="1">
      <c r="A95" s="8">
        <v>6</v>
      </c>
      <c r="B95" t="s" s="44">
        <v>595</v>
      </c>
      <c r="C95" t="s" s="44">
        <v>627</v>
      </c>
      <c r="D95" t="s" s="102">
        <v>59</v>
      </c>
      <c r="E95" s="146">
        <v>5.8</v>
      </c>
      <c r="F95" t="s" s="141">
        <v>643</v>
      </c>
      <c r="G95" t="s" s="141">
        <v>223</v>
      </c>
      <c r="H95" t="s" s="141">
        <v>223</v>
      </c>
      <c r="I95" s="134">
        <v>43645</v>
      </c>
      <c r="J95" t="s" s="44">
        <v>223</v>
      </c>
      <c r="K95" s="249">
        <v>43645</v>
      </c>
      <c r="L95" t="s" s="44">
        <v>223</v>
      </c>
      <c r="M95" t="s" s="53">
        <v>196</v>
      </c>
      <c r="N95" t="s" s="44">
        <v>633</v>
      </c>
      <c r="O95" t="s" s="44">
        <v>65</v>
      </c>
      <c r="P95" s="602">
        <v>0</v>
      </c>
      <c r="Q95" s="118"/>
      <c r="R95" s="118"/>
      <c r="S95" s="118"/>
      <c r="T95" s="118"/>
      <c r="U95" s="118"/>
      <c r="V95" s="118"/>
      <c r="W95" s="118"/>
      <c r="X95" s="118"/>
      <c r="Y95" s="118"/>
      <c r="Z95" s="118"/>
      <c r="AA95" s="118"/>
      <c r="AB95" s="118"/>
      <c r="AC95" s="118"/>
      <c r="AD95" s="118"/>
      <c r="AE95" s="118"/>
      <c r="AF95" s="118"/>
    </row>
    <row r="96" ht="17.1" customHeight="1">
      <c r="A96" s="8">
        <v>1</v>
      </c>
      <c r="B96" t="s" s="44">
        <v>595</v>
      </c>
      <c r="C96" t="s" s="44">
        <v>627</v>
      </c>
      <c r="D96" t="s" s="40">
        <v>59</v>
      </c>
      <c r="E96" s="41">
        <v>5.8</v>
      </c>
      <c r="F96" t="s" s="40">
        <v>274</v>
      </c>
      <c r="G96" t="s" s="40">
        <v>275</v>
      </c>
      <c r="H96" t="s" s="40">
        <v>400</v>
      </c>
      <c r="I96" s="42">
        <v>43836</v>
      </c>
      <c r="J96" t="s" s="44">
        <v>223</v>
      </c>
      <c r="K96" s="266">
        <v>43836</v>
      </c>
      <c r="L96" s="148">
        <v>1640</v>
      </c>
      <c r="M96" t="s" s="43">
        <v>644</v>
      </c>
      <c r="N96" t="s" s="44">
        <v>619</v>
      </c>
      <c r="O96" t="s" s="44">
        <v>65</v>
      </c>
      <c r="P96" s="602">
        <v>0</v>
      </c>
      <c r="Q96" s="118"/>
      <c r="R96" s="118"/>
      <c r="S96" s="118"/>
      <c r="T96" s="118"/>
      <c r="U96" s="118"/>
      <c r="V96" s="118"/>
      <c r="W96" s="118"/>
      <c r="X96" s="118"/>
      <c r="Y96" s="118"/>
      <c r="Z96" s="118"/>
      <c r="AA96" s="118"/>
      <c r="AB96" s="118"/>
      <c r="AC96" s="118"/>
      <c r="AD96" s="118"/>
      <c r="AE96" s="118"/>
      <c r="AF96" s="118"/>
    </row>
    <row r="97" ht="17.1" customHeight="1">
      <c r="A97" s="8">
        <v>4</v>
      </c>
      <c r="B97" t="s" s="44">
        <v>595</v>
      </c>
      <c r="C97" t="s" s="44">
        <v>58</v>
      </c>
      <c r="D97" t="s" s="40">
        <v>59</v>
      </c>
      <c r="E97" s="41">
        <v>5.8</v>
      </c>
      <c r="F97" t="s" s="40">
        <v>66</v>
      </c>
      <c r="G97" t="s" s="40">
        <v>67</v>
      </c>
      <c r="H97" t="s" s="40">
        <v>66</v>
      </c>
      <c r="I97" s="42">
        <v>43932</v>
      </c>
      <c r="J97" t="s" s="44">
        <v>223</v>
      </c>
      <c r="K97" s="266">
        <v>43932</v>
      </c>
      <c r="L97" s="148">
        <v>1700</v>
      </c>
      <c r="M97" t="s" s="43">
        <v>68</v>
      </c>
      <c r="N97" t="s" s="44">
        <v>645</v>
      </c>
      <c r="O97" t="s" s="44">
        <v>65</v>
      </c>
      <c r="P97" s="602">
        <v>0</v>
      </c>
      <c r="Q97" s="118"/>
      <c r="R97" s="118"/>
      <c r="S97" s="118"/>
      <c r="T97" s="118"/>
      <c r="U97" s="118"/>
      <c r="V97" s="118"/>
      <c r="W97" s="118"/>
      <c r="X97" s="118"/>
      <c r="Y97" s="118"/>
      <c r="Z97" s="118"/>
      <c r="AA97" s="118"/>
      <c r="AB97" s="118"/>
      <c r="AC97" s="118"/>
      <c r="AD97" s="118"/>
      <c r="AE97" s="118"/>
      <c r="AF97" s="118"/>
    </row>
    <row r="98" ht="17.1" customHeight="1">
      <c r="A98" s="8">
        <v>9</v>
      </c>
      <c r="B98" t="s" s="44">
        <v>595</v>
      </c>
      <c r="C98" t="s" s="44">
        <v>627</v>
      </c>
      <c r="D98" t="s" s="102">
        <v>59</v>
      </c>
      <c r="E98" s="146">
        <v>5.65</v>
      </c>
      <c r="F98" t="s" s="141">
        <v>231</v>
      </c>
      <c r="G98" t="s" s="141">
        <v>232</v>
      </c>
      <c r="H98" t="s" s="141">
        <v>392</v>
      </c>
      <c r="I98" s="42">
        <v>43722</v>
      </c>
      <c r="J98" t="s" s="143">
        <v>223</v>
      </c>
      <c r="K98" s="249">
        <v>43722</v>
      </c>
      <c r="L98" s="227">
        <v>1600</v>
      </c>
      <c r="M98" t="s" s="43">
        <v>646</v>
      </c>
      <c r="N98" t="s" s="143">
        <v>601</v>
      </c>
      <c r="O98" t="s" s="44">
        <v>70</v>
      </c>
      <c r="P98" s="601">
        <v>0</v>
      </c>
      <c r="Q98" s="118"/>
      <c r="R98" s="118"/>
      <c r="S98" s="118"/>
      <c r="T98" s="118"/>
      <c r="U98" s="118"/>
      <c r="V98" s="118"/>
      <c r="W98" s="118"/>
      <c r="X98" s="118"/>
      <c r="Y98" s="118"/>
      <c r="Z98" s="118"/>
      <c r="AA98" s="118"/>
      <c r="AB98" s="118"/>
      <c r="AC98" s="118"/>
      <c r="AD98" s="118"/>
      <c r="AE98" s="118"/>
      <c r="AF98" s="118"/>
    </row>
    <row r="99" ht="17.1" customHeight="1">
      <c r="A99" s="8">
        <v>6</v>
      </c>
      <c r="B99" t="s" s="44">
        <v>595</v>
      </c>
      <c r="C99" t="s" s="44">
        <v>627</v>
      </c>
      <c r="D99" t="s" s="102">
        <v>59</v>
      </c>
      <c r="E99" s="146">
        <v>5.4</v>
      </c>
      <c r="F99" t="s" s="141">
        <v>643</v>
      </c>
      <c r="G99" t="s" s="141">
        <v>223</v>
      </c>
      <c r="H99" t="s" s="141">
        <v>223</v>
      </c>
      <c r="I99" s="134">
        <v>43645</v>
      </c>
      <c r="J99" t="s" s="44">
        <v>223</v>
      </c>
      <c r="K99" s="249">
        <v>43645</v>
      </c>
      <c r="L99" t="s" s="44">
        <v>223</v>
      </c>
      <c r="M99" t="s" s="53">
        <v>196</v>
      </c>
      <c r="N99" t="s" s="44">
        <v>633</v>
      </c>
      <c r="O99" t="s" s="44">
        <v>65</v>
      </c>
      <c r="P99" s="602">
        <v>0</v>
      </c>
      <c r="Q99" s="118"/>
      <c r="R99" s="118"/>
      <c r="S99" s="118"/>
      <c r="T99" s="118"/>
      <c r="U99" s="118"/>
      <c r="V99" s="118"/>
      <c r="W99" s="118"/>
      <c r="X99" s="118"/>
      <c r="Y99" s="118"/>
      <c r="Z99" s="118"/>
      <c r="AA99" s="118"/>
      <c r="AB99" s="118"/>
      <c r="AC99" s="118"/>
      <c r="AD99" s="118"/>
      <c r="AE99" s="118"/>
      <c r="AF99" s="118"/>
    </row>
    <row r="100" ht="17.1" customHeight="1">
      <c r="A100" s="8">
        <v>8</v>
      </c>
      <c r="B100" t="s" s="44">
        <v>595</v>
      </c>
      <c r="C100" t="s" s="143">
        <v>627</v>
      </c>
      <c r="D100" t="s" s="102">
        <v>59</v>
      </c>
      <c r="E100" s="41">
        <v>5.4</v>
      </c>
      <c r="F100" t="s" s="101">
        <v>99</v>
      </c>
      <c r="G100" t="s" s="101">
        <v>100</v>
      </c>
      <c r="H100" t="s" s="101">
        <v>111</v>
      </c>
      <c r="I100" s="42">
        <v>43687</v>
      </c>
      <c r="J100" t="s" s="44">
        <v>223</v>
      </c>
      <c r="K100" s="266">
        <v>43687</v>
      </c>
      <c r="L100" s="148">
        <v>1200</v>
      </c>
      <c r="M100" t="s" s="43">
        <v>609</v>
      </c>
      <c r="N100" t="s" s="44">
        <v>610</v>
      </c>
      <c r="O100" t="s" s="44">
        <v>70</v>
      </c>
      <c r="P100" s="602">
        <v>0</v>
      </c>
      <c r="Q100" s="118"/>
      <c r="R100" s="118"/>
      <c r="S100" s="118"/>
      <c r="T100" s="118"/>
      <c r="U100" s="118"/>
      <c r="V100" s="118"/>
      <c r="W100" s="118"/>
      <c r="X100" s="118"/>
      <c r="Y100" s="118"/>
      <c r="Z100" s="118"/>
      <c r="AA100" s="118"/>
      <c r="AB100" s="118"/>
      <c r="AC100" s="118"/>
      <c r="AD100" s="118"/>
      <c r="AE100" s="118"/>
      <c r="AF100" s="118"/>
    </row>
    <row r="101" ht="17.1" customHeight="1">
      <c r="A101" s="8">
        <v>8</v>
      </c>
      <c r="B101" t="s" s="44">
        <v>595</v>
      </c>
      <c r="C101" t="s" s="143">
        <v>627</v>
      </c>
      <c r="D101" t="s" s="102">
        <v>59</v>
      </c>
      <c r="E101" s="41">
        <v>5.4</v>
      </c>
      <c r="F101" t="s" s="101">
        <v>99</v>
      </c>
      <c r="G101" t="s" s="101">
        <v>100</v>
      </c>
      <c r="H101" t="s" s="101">
        <v>111</v>
      </c>
      <c r="I101" s="42">
        <v>43687</v>
      </c>
      <c r="J101" t="s" s="44">
        <v>223</v>
      </c>
      <c r="K101" s="266">
        <v>43687</v>
      </c>
      <c r="L101" s="148">
        <v>1200</v>
      </c>
      <c r="M101" t="s" s="43">
        <v>609</v>
      </c>
      <c r="N101" t="s" s="44">
        <v>610</v>
      </c>
      <c r="O101" t="s" s="44">
        <v>70</v>
      </c>
      <c r="P101" s="602">
        <v>0</v>
      </c>
      <c r="Q101" s="118"/>
      <c r="R101" s="118"/>
      <c r="S101" s="118"/>
      <c r="T101" s="118"/>
      <c r="U101" s="118"/>
      <c r="V101" s="118"/>
      <c r="W101" s="118"/>
      <c r="X101" s="118"/>
      <c r="Y101" s="118"/>
      <c r="Z101" s="118"/>
      <c r="AA101" s="118"/>
      <c r="AB101" s="118"/>
      <c r="AC101" s="118"/>
      <c r="AD101" s="118"/>
      <c r="AE101" s="118"/>
      <c r="AF101" s="118"/>
    </row>
    <row r="102" ht="17.1" customHeight="1">
      <c r="A102" s="8">
        <v>6</v>
      </c>
      <c r="B102" t="s" s="44">
        <v>595</v>
      </c>
      <c r="C102" t="s" s="44">
        <v>627</v>
      </c>
      <c r="D102" t="s" s="102">
        <v>59</v>
      </c>
      <c r="E102" s="146">
        <v>5.35</v>
      </c>
      <c r="F102" t="s" s="141">
        <v>647</v>
      </c>
      <c r="G102" t="s" s="141">
        <v>648</v>
      </c>
      <c r="H102" t="s" s="141">
        <v>649</v>
      </c>
      <c r="I102" s="134">
        <v>43645</v>
      </c>
      <c r="J102" t="s" s="44">
        <v>223</v>
      </c>
      <c r="K102" s="249">
        <v>43645</v>
      </c>
      <c r="L102" t="s" s="44">
        <v>223</v>
      </c>
      <c r="M102" t="s" s="53">
        <v>196</v>
      </c>
      <c r="N102" t="s" s="44">
        <v>633</v>
      </c>
      <c r="O102" t="s" s="44">
        <v>65</v>
      </c>
      <c r="P102" s="602">
        <v>0</v>
      </c>
      <c r="Q102" s="118"/>
      <c r="R102" s="118"/>
      <c r="S102" s="118"/>
      <c r="T102" s="118"/>
      <c r="U102" s="118"/>
      <c r="V102" s="118"/>
      <c r="W102" s="118"/>
      <c r="X102" s="118"/>
      <c r="Y102" s="118"/>
      <c r="Z102" s="118"/>
      <c r="AA102" s="118"/>
      <c r="AB102" s="118"/>
      <c r="AC102" s="118"/>
      <c r="AD102" s="118"/>
      <c r="AE102" s="118"/>
      <c r="AF102" s="118"/>
    </row>
    <row r="103" ht="17.1" customHeight="1">
      <c r="A103" s="8">
        <v>10</v>
      </c>
      <c r="B103" t="s" s="44">
        <v>595</v>
      </c>
      <c r="C103" t="s" s="44">
        <v>625</v>
      </c>
      <c r="D103" t="s" s="40">
        <v>59</v>
      </c>
      <c r="E103" s="41">
        <v>5.25</v>
      </c>
      <c r="F103" t="s" s="141">
        <v>650</v>
      </c>
      <c r="G103" t="s" s="141">
        <v>651</v>
      </c>
      <c r="H103" t="s" s="141">
        <v>650</v>
      </c>
      <c r="I103" s="42">
        <v>43750</v>
      </c>
      <c r="J103" t="s" s="44">
        <v>223</v>
      </c>
      <c r="K103" s="266">
        <v>43750</v>
      </c>
      <c r="L103" s="148">
        <v>16</v>
      </c>
      <c r="M103" s="137">
        <v>43750</v>
      </c>
      <c r="N103" t="s" s="143">
        <v>196</v>
      </c>
      <c r="O103" t="s" s="44">
        <v>65</v>
      </c>
      <c r="P103" s="602">
        <v>0</v>
      </c>
      <c r="Q103" s="118"/>
      <c r="R103" s="118"/>
      <c r="S103" s="118"/>
      <c r="T103" s="118"/>
      <c r="U103" s="118"/>
      <c r="V103" s="118"/>
      <c r="W103" s="118"/>
      <c r="X103" s="118"/>
      <c r="Y103" s="118"/>
      <c r="Z103" s="118"/>
      <c r="AA103" s="118"/>
      <c r="AB103" s="118"/>
      <c r="AC103" s="118"/>
      <c r="AD103" s="118"/>
      <c r="AE103" s="118"/>
      <c r="AF103" s="118"/>
    </row>
    <row r="104" ht="17.1" customHeight="1">
      <c r="A104" s="8">
        <v>10</v>
      </c>
      <c r="B104" t="s" s="44">
        <v>595</v>
      </c>
      <c r="C104" t="s" s="44">
        <v>625</v>
      </c>
      <c r="D104" t="s" s="40">
        <v>59</v>
      </c>
      <c r="E104" s="41">
        <v>5.25</v>
      </c>
      <c r="F104" t="s" s="141">
        <v>628</v>
      </c>
      <c r="G104" t="s" s="141">
        <v>629</v>
      </c>
      <c r="H104" t="s" s="141">
        <v>628</v>
      </c>
      <c r="I104" s="42">
        <v>43750</v>
      </c>
      <c r="J104" t="s" s="44">
        <v>223</v>
      </c>
      <c r="K104" s="266">
        <v>43750</v>
      </c>
      <c r="L104" s="148">
        <v>18</v>
      </c>
      <c r="M104" s="137">
        <v>43750</v>
      </c>
      <c r="N104" t="s" s="143">
        <v>196</v>
      </c>
      <c r="O104" t="s" s="44">
        <v>65</v>
      </c>
      <c r="P104" s="602">
        <v>0</v>
      </c>
      <c r="Q104" s="118"/>
      <c r="R104" s="118"/>
      <c r="S104" s="118"/>
      <c r="T104" s="118"/>
      <c r="U104" s="118"/>
      <c r="V104" s="118"/>
      <c r="W104" s="118"/>
      <c r="X104" s="118"/>
      <c r="Y104" s="118"/>
      <c r="Z104" s="118"/>
      <c r="AA104" s="118"/>
      <c r="AB104" s="118"/>
      <c r="AC104" s="118"/>
      <c r="AD104" s="118"/>
      <c r="AE104" s="118"/>
      <c r="AF104" s="118"/>
    </row>
    <row r="105" ht="17.1" customHeight="1">
      <c r="A105" s="8">
        <v>6</v>
      </c>
      <c r="B105" t="s" s="44">
        <v>595</v>
      </c>
      <c r="C105" t="s" s="44">
        <v>627</v>
      </c>
      <c r="D105" t="s" s="102">
        <v>59</v>
      </c>
      <c r="E105" s="41">
        <v>5.15</v>
      </c>
      <c r="F105" t="s" s="101">
        <v>43</v>
      </c>
      <c r="G105" t="s" s="101">
        <v>44</v>
      </c>
      <c r="H105" t="s" s="101">
        <v>265</v>
      </c>
      <c r="I105" s="134">
        <v>43645</v>
      </c>
      <c r="J105" t="s" s="44">
        <v>223</v>
      </c>
      <c r="K105" s="249">
        <v>43645</v>
      </c>
      <c r="L105" t="s" s="44">
        <v>223</v>
      </c>
      <c r="M105" t="s" s="53">
        <v>196</v>
      </c>
      <c r="N105" t="s" s="44">
        <v>633</v>
      </c>
      <c r="O105" t="s" s="44">
        <v>70</v>
      </c>
      <c r="P105" s="602">
        <v>0</v>
      </c>
      <c r="Q105" s="118"/>
      <c r="R105" s="118"/>
      <c r="S105" s="118"/>
      <c r="T105" s="118"/>
      <c r="U105" s="118"/>
      <c r="V105" s="118"/>
      <c r="W105" s="118"/>
      <c r="X105" s="118"/>
      <c r="Y105" s="118"/>
      <c r="Z105" s="118"/>
      <c r="AA105" s="118"/>
      <c r="AB105" s="118"/>
      <c r="AC105" s="118"/>
      <c r="AD105" s="118"/>
      <c r="AE105" s="118"/>
      <c r="AF105" s="118"/>
    </row>
    <row r="106" ht="17.1" customHeight="1">
      <c r="A106" s="8">
        <v>6</v>
      </c>
      <c r="B106" t="s" s="44">
        <v>595</v>
      </c>
      <c r="C106" t="s" s="44">
        <v>627</v>
      </c>
      <c r="D106" t="s" s="102">
        <v>59</v>
      </c>
      <c r="E106" s="146">
        <v>5.15</v>
      </c>
      <c r="F106" t="s" s="141">
        <v>221</v>
      </c>
      <c r="G106" t="s" s="101">
        <v>37</v>
      </c>
      <c r="H106" t="s" s="141">
        <v>260</v>
      </c>
      <c r="I106" s="134">
        <v>43645</v>
      </c>
      <c r="J106" t="s" s="44">
        <v>223</v>
      </c>
      <c r="K106" s="249">
        <v>43645</v>
      </c>
      <c r="L106" t="s" s="44">
        <v>223</v>
      </c>
      <c r="M106" t="s" s="53">
        <v>196</v>
      </c>
      <c r="N106" t="s" s="44">
        <v>633</v>
      </c>
      <c r="O106" t="s" s="44">
        <v>82</v>
      </c>
      <c r="P106" s="602">
        <v>50</v>
      </c>
      <c r="Q106" s="118"/>
      <c r="R106" s="118"/>
      <c r="S106" s="118"/>
      <c r="T106" s="118"/>
      <c r="U106" s="118"/>
      <c r="V106" s="118"/>
      <c r="W106" s="118"/>
      <c r="X106" s="118"/>
      <c r="Y106" s="118"/>
      <c r="Z106" s="118"/>
      <c r="AA106" s="118"/>
      <c r="AB106" s="118"/>
      <c r="AC106" s="118"/>
      <c r="AD106" s="118"/>
      <c r="AE106" s="118"/>
      <c r="AF106" s="118"/>
    </row>
    <row r="107" ht="17.1" customHeight="1">
      <c r="A107" s="8">
        <v>1</v>
      </c>
      <c r="B107" t="s" s="44">
        <v>595</v>
      </c>
      <c r="C107" t="s" s="44">
        <v>627</v>
      </c>
      <c r="D107" t="s" s="40">
        <v>59</v>
      </c>
      <c r="E107" s="41">
        <v>5.15</v>
      </c>
      <c r="F107" t="s" s="40">
        <v>274</v>
      </c>
      <c r="G107" t="s" s="40">
        <v>275</v>
      </c>
      <c r="H107" t="s" s="40">
        <v>400</v>
      </c>
      <c r="I107" s="42">
        <v>43854</v>
      </c>
      <c r="J107" t="s" s="44">
        <v>223</v>
      </c>
      <c r="K107" s="266">
        <v>43854</v>
      </c>
      <c r="L107" s="148">
        <v>1558</v>
      </c>
      <c r="M107" t="s" s="43">
        <v>632</v>
      </c>
      <c r="N107" t="s" s="44">
        <v>619</v>
      </c>
      <c r="O107" t="s" s="44">
        <v>65</v>
      </c>
      <c r="P107" s="602">
        <v>0</v>
      </c>
      <c r="Q107" s="118"/>
      <c r="R107" s="118"/>
      <c r="S107" s="118"/>
      <c r="T107" s="118"/>
      <c r="U107" s="118"/>
      <c r="V107" s="118"/>
      <c r="W107" s="118"/>
      <c r="X107" s="118"/>
      <c r="Y107" s="118"/>
      <c r="Z107" s="118"/>
      <c r="AA107" s="118"/>
      <c r="AB107" s="118"/>
      <c r="AC107" s="118"/>
      <c r="AD107" s="118"/>
      <c r="AE107" s="118"/>
      <c r="AF107" s="118"/>
    </row>
    <row r="108" ht="17.1" customHeight="1">
      <c r="A108" s="8">
        <v>6</v>
      </c>
      <c r="B108" t="s" s="44">
        <v>595</v>
      </c>
      <c r="C108" t="s" s="44">
        <v>627</v>
      </c>
      <c r="D108" t="s" s="102">
        <v>59</v>
      </c>
      <c r="E108" s="146">
        <v>5.1</v>
      </c>
      <c r="F108" t="s" s="141">
        <v>652</v>
      </c>
      <c r="G108" t="s" s="141">
        <v>223</v>
      </c>
      <c r="H108" t="s" s="141">
        <v>223</v>
      </c>
      <c r="I108" s="134">
        <v>43644</v>
      </c>
      <c r="J108" t="s" s="44">
        <v>223</v>
      </c>
      <c r="K108" s="249">
        <v>43644</v>
      </c>
      <c r="L108" t="s" s="44">
        <v>223</v>
      </c>
      <c r="M108" t="s" s="53">
        <v>196</v>
      </c>
      <c r="N108" t="s" s="44">
        <v>633</v>
      </c>
      <c r="O108" t="s" s="44">
        <v>65</v>
      </c>
      <c r="P108" s="602">
        <v>0</v>
      </c>
      <c r="Q108" s="118"/>
      <c r="R108" s="118"/>
      <c r="S108" s="118"/>
      <c r="T108" s="118"/>
      <c r="U108" s="118"/>
      <c r="V108" s="118"/>
      <c r="W108" s="118"/>
      <c r="X108" s="118"/>
      <c r="Y108" s="118"/>
      <c r="Z108" s="118"/>
      <c r="AA108" s="118"/>
      <c r="AB108" s="118"/>
      <c r="AC108" s="118"/>
      <c r="AD108" s="118"/>
      <c r="AE108" s="118"/>
      <c r="AF108" s="118"/>
    </row>
    <row r="109" ht="17.1" customHeight="1">
      <c r="A109" s="8">
        <v>4</v>
      </c>
      <c r="B109" t="s" s="44">
        <v>595</v>
      </c>
      <c r="C109" t="s" s="44">
        <v>58</v>
      </c>
      <c r="D109" t="s" s="40">
        <v>59</v>
      </c>
      <c r="E109" s="41">
        <v>5.1</v>
      </c>
      <c r="F109" t="s" s="40">
        <v>66</v>
      </c>
      <c r="G109" t="s" s="40">
        <v>67</v>
      </c>
      <c r="H109" t="s" s="40">
        <v>66</v>
      </c>
      <c r="I109" s="42">
        <v>43932</v>
      </c>
      <c r="J109" t="s" s="44">
        <v>223</v>
      </c>
      <c r="K109" s="266">
        <v>43932</v>
      </c>
      <c r="L109" s="148">
        <v>1700</v>
      </c>
      <c r="M109" t="s" s="43">
        <v>68</v>
      </c>
      <c r="N109" t="s" s="44">
        <v>645</v>
      </c>
      <c r="O109" t="s" s="44">
        <v>65</v>
      </c>
      <c r="P109" s="602">
        <v>0</v>
      </c>
      <c r="Q109" s="118"/>
      <c r="R109" s="118"/>
      <c r="S109" s="118"/>
      <c r="T109" s="118"/>
      <c r="U109" s="118"/>
      <c r="V109" s="118"/>
      <c r="W109" s="118"/>
      <c r="X109" s="118"/>
      <c r="Y109" s="118"/>
      <c r="Z109" s="118"/>
      <c r="AA109" s="118"/>
      <c r="AB109" s="118"/>
      <c r="AC109" s="118"/>
      <c r="AD109" s="118"/>
      <c r="AE109" s="118"/>
      <c r="AF109" s="118"/>
    </row>
    <row r="110" ht="17.1" customHeight="1">
      <c r="A110" s="8">
        <v>11</v>
      </c>
      <c r="B110" t="s" s="44">
        <v>595</v>
      </c>
      <c r="C110" t="s" s="44">
        <v>625</v>
      </c>
      <c r="D110" t="s" s="40">
        <v>59</v>
      </c>
      <c r="E110" s="41">
        <v>5.05</v>
      </c>
      <c r="F110" t="s" s="141">
        <v>635</v>
      </c>
      <c r="G110" t="s" s="141">
        <v>636</v>
      </c>
      <c r="H110" t="s" s="141">
        <v>400</v>
      </c>
      <c r="I110" s="42">
        <v>43776</v>
      </c>
      <c r="J110" t="s" s="44">
        <v>223</v>
      </c>
      <c r="K110" s="266">
        <v>43776</v>
      </c>
      <c r="L110" s="148">
        <v>800</v>
      </c>
      <c r="M110" t="s" s="53">
        <v>637</v>
      </c>
      <c r="N110" t="s" s="143">
        <v>601</v>
      </c>
      <c r="O110" t="s" s="44">
        <v>65</v>
      </c>
      <c r="P110" s="602">
        <v>0</v>
      </c>
      <c r="Q110" s="118"/>
      <c r="R110" s="118"/>
      <c r="S110" s="118"/>
      <c r="T110" s="118"/>
      <c r="U110" s="118"/>
      <c r="V110" s="118"/>
      <c r="W110" s="118"/>
      <c r="X110" s="118"/>
      <c r="Y110" s="118"/>
      <c r="Z110" s="118"/>
      <c r="AA110" s="118"/>
      <c r="AB110" s="118"/>
      <c r="AC110" s="118"/>
      <c r="AD110" s="118"/>
      <c r="AE110" s="118"/>
      <c r="AF110" s="118"/>
    </row>
    <row r="111" ht="17.1" customHeight="1">
      <c r="A111" s="8">
        <v>12</v>
      </c>
      <c r="B111" t="s" s="44">
        <v>595</v>
      </c>
      <c r="C111" t="s" s="44">
        <v>627</v>
      </c>
      <c r="D111" t="s" s="40">
        <v>59</v>
      </c>
      <c r="E111" s="41">
        <v>5</v>
      </c>
      <c r="F111" t="s" s="40">
        <v>613</v>
      </c>
      <c r="G111" t="s" s="40">
        <v>614</v>
      </c>
      <c r="H111" t="s" s="40">
        <v>613</v>
      </c>
      <c r="I111" s="42">
        <v>43809</v>
      </c>
      <c r="J111" t="s" s="44">
        <v>223</v>
      </c>
      <c r="K111" s="266">
        <v>43809</v>
      </c>
      <c r="L111" s="148">
        <v>1630</v>
      </c>
      <c r="M111" t="s" s="43">
        <v>269</v>
      </c>
      <c r="N111" t="s" s="50">
        <v>616</v>
      </c>
      <c r="O111" t="s" s="44">
        <v>65</v>
      </c>
      <c r="P111" s="602">
        <v>0</v>
      </c>
      <c r="Q111" s="118"/>
      <c r="R111" s="118"/>
      <c r="S111" s="118"/>
      <c r="T111" s="118"/>
      <c r="U111" s="118"/>
      <c r="V111" s="118"/>
      <c r="W111" s="118"/>
      <c r="X111" s="118"/>
      <c r="Y111" s="118"/>
      <c r="Z111" s="118"/>
      <c r="AA111" s="118"/>
      <c r="AB111" s="118"/>
      <c r="AC111" s="118"/>
      <c r="AD111" s="118"/>
      <c r="AE111" s="118"/>
      <c r="AF111" s="118"/>
    </row>
    <row r="112" ht="17.1" customHeight="1">
      <c r="A112" s="8">
        <v>6</v>
      </c>
      <c r="B112" t="s" s="44">
        <v>595</v>
      </c>
      <c r="C112" t="s" s="44">
        <v>627</v>
      </c>
      <c r="D112" t="s" s="102">
        <v>59</v>
      </c>
      <c r="E112" s="146">
        <v>4.9</v>
      </c>
      <c r="F112" t="s" s="141">
        <v>652</v>
      </c>
      <c r="G112" t="s" s="141">
        <v>223</v>
      </c>
      <c r="H112" t="s" s="141">
        <v>223</v>
      </c>
      <c r="I112" s="134">
        <v>43644</v>
      </c>
      <c r="J112" t="s" s="44">
        <v>223</v>
      </c>
      <c r="K112" s="249">
        <v>43644</v>
      </c>
      <c r="L112" t="s" s="44">
        <v>223</v>
      </c>
      <c r="M112" t="s" s="53">
        <v>196</v>
      </c>
      <c r="N112" t="s" s="44">
        <v>633</v>
      </c>
      <c r="O112" t="s" s="44">
        <v>65</v>
      </c>
      <c r="P112" s="602">
        <v>0</v>
      </c>
      <c r="Q112" s="118"/>
      <c r="R112" s="118"/>
      <c r="S112" s="118"/>
      <c r="T112" s="118"/>
      <c r="U112" s="118"/>
      <c r="V112" s="118"/>
      <c r="W112" s="118"/>
      <c r="X112" s="118"/>
      <c r="Y112" s="118"/>
      <c r="Z112" s="118"/>
      <c r="AA112" s="118"/>
      <c r="AB112" s="118"/>
      <c r="AC112" s="118"/>
      <c r="AD112" s="118"/>
      <c r="AE112" s="118"/>
      <c r="AF112" s="118"/>
    </row>
    <row r="113" ht="17.1" customHeight="1">
      <c r="A113" s="8">
        <v>6</v>
      </c>
      <c r="B113" t="s" s="44">
        <v>595</v>
      </c>
      <c r="C113" t="s" s="44">
        <v>627</v>
      </c>
      <c r="D113" t="s" s="102">
        <v>59</v>
      </c>
      <c r="E113" s="41">
        <v>4.85</v>
      </c>
      <c r="F113" t="s" s="101">
        <v>237</v>
      </c>
      <c r="G113" t="s" s="101">
        <v>238</v>
      </c>
      <c r="H113" t="s" s="101">
        <v>389</v>
      </c>
      <c r="I113" s="134">
        <v>43624</v>
      </c>
      <c r="J113" t="s" s="44">
        <v>223</v>
      </c>
      <c r="K113" s="249">
        <v>43624</v>
      </c>
      <c r="L113" t="s" s="44">
        <v>223</v>
      </c>
      <c r="M113" t="s" s="53">
        <v>196</v>
      </c>
      <c r="N113" t="s" s="143">
        <v>603</v>
      </c>
      <c r="O113" t="s" s="44">
        <v>70</v>
      </c>
      <c r="P113" s="602">
        <v>0</v>
      </c>
      <c r="Q113" s="118"/>
      <c r="R113" s="118"/>
      <c r="S113" s="118"/>
      <c r="T113" s="118"/>
      <c r="U113" s="118"/>
      <c r="V113" s="118"/>
      <c r="W113" s="118"/>
      <c r="X113" s="118"/>
      <c r="Y113" s="118"/>
      <c r="Z113" s="118"/>
      <c r="AA113" s="118"/>
      <c r="AB113" s="118"/>
      <c r="AC113" s="118"/>
      <c r="AD113" s="118"/>
      <c r="AE113" s="118"/>
      <c r="AF113" s="118"/>
    </row>
    <row r="114" ht="17.1" customHeight="1">
      <c r="A114" s="8">
        <v>2</v>
      </c>
      <c r="B114" t="s" s="44">
        <v>595</v>
      </c>
      <c r="C114" t="s" s="44">
        <v>58</v>
      </c>
      <c r="D114" t="s" s="101">
        <v>59</v>
      </c>
      <c r="E114" s="45">
        <v>4.85</v>
      </c>
      <c r="F114" t="s" s="101">
        <v>43</v>
      </c>
      <c r="G114" t="s" s="101">
        <v>44</v>
      </c>
      <c r="H114" t="s" s="101">
        <v>265</v>
      </c>
      <c r="I114" s="604">
        <v>43877</v>
      </c>
      <c r="J114" t="s" s="44">
        <v>223</v>
      </c>
      <c r="K114" s="137">
        <v>43877</v>
      </c>
      <c r="L114" s="45">
        <v>1600</v>
      </c>
      <c r="M114" t="s" s="53">
        <v>276</v>
      </c>
      <c r="N114" t="s" s="53">
        <v>598</v>
      </c>
      <c r="O114" t="s" s="53">
        <v>70</v>
      </c>
      <c r="P114" s="602">
        <v>0</v>
      </c>
      <c r="Q114" s="118"/>
      <c r="R114" s="118"/>
      <c r="S114" s="118"/>
      <c r="T114" s="118"/>
      <c r="U114" s="118"/>
      <c r="V114" s="118"/>
      <c r="W114" s="118"/>
      <c r="X114" s="118"/>
      <c r="Y114" s="118"/>
      <c r="Z114" s="118"/>
      <c r="AA114" s="118"/>
      <c r="AB114" s="118"/>
      <c r="AC114" s="118"/>
      <c r="AD114" s="118"/>
      <c r="AE114" s="118"/>
      <c r="AF114" s="118"/>
    </row>
    <row r="115" ht="17.1" customHeight="1">
      <c r="A115" s="8">
        <v>2</v>
      </c>
      <c r="B115" t="s" s="44">
        <v>595</v>
      </c>
      <c r="C115" t="s" s="44">
        <v>58</v>
      </c>
      <c r="D115" t="s" s="40">
        <v>59</v>
      </c>
      <c r="E115" s="41">
        <v>4.75</v>
      </c>
      <c r="F115" t="s" s="40">
        <v>653</v>
      </c>
      <c r="G115" t="s" s="40">
        <v>144</v>
      </c>
      <c r="H115" t="s" s="40">
        <v>144</v>
      </c>
      <c r="I115" s="42">
        <v>43880</v>
      </c>
      <c r="J115" t="s" s="44">
        <v>223</v>
      </c>
      <c r="K115" s="266">
        <v>43880</v>
      </c>
      <c r="L115" s="148">
        <v>1530</v>
      </c>
      <c r="M115" t="s" s="43">
        <v>654</v>
      </c>
      <c r="N115" t="s" s="44">
        <v>598</v>
      </c>
      <c r="O115" t="s" s="44">
        <v>65</v>
      </c>
      <c r="P115" s="602">
        <v>0</v>
      </c>
      <c r="Q115" s="118"/>
      <c r="R115" s="118"/>
      <c r="S115" s="118"/>
      <c r="T115" s="118"/>
      <c r="U115" s="118"/>
      <c r="V115" s="118"/>
      <c r="W115" s="118"/>
      <c r="X115" s="118"/>
      <c r="Y115" s="118"/>
      <c r="Z115" s="118"/>
      <c r="AA115" s="118"/>
      <c r="AB115" s="118"/>
      <c r="AC115" s="118"/>
      <c r="AD115" s="118"/>
      <c r="AE115" s="118"/>
      <c r="AF115" s="118"/>
    </row>
    <row r="116" ht="17.1" customHeight="1">
      <c r="A116" s="8">
        <v>6</v>
      </c>
      <c r="B116" t="s" s="44">
        <v>595</v>
      </c>
      <c r="C116" t="s" s="44">
        <v>627</v>
      </c>
      <c r="D116" t="s" s="102">
        <v>59</v>
      </c>
      <c r="E116" s="146">
        <v>4.65</v>
      </c>
      <c r="F116" t="s" s="141">
        <v>221</v>
      </c>
      <c r="G116" t="s" s="101">
        <v>37</v>
      </c>
      <c r="H116" t="s" s="141">
        <v>260</v>
      </c>
      <c r="I116" s="134">
        <v>43645</v>
      </c>
      <c r="J116" t="s" s="44">
        <v>223</v>
      </c>
      <c r="K116" s="249">
        <v>43645</v>
      </c>
      <c r="L116" t="s" s="44">
        <v>223</v>
      </c>
      <c r="M116" t="s" s="53">
        <v>196</v>
      </c>
      <c r="N116" t="s" s="44">
        <v>633</v>
      </c>
      <c r="O116" t="s" s="44">
        <v>215</v>
      </c>
      <c r="P116" s="602">
        <v>25</v>
      </c>
      <c r="Q116" s="118"/>
      <c r="R116" s="118"/>
      <c r="S116" s="118"/>
      <c r="T116" s="118"/>
      <c r="U116" s="118"/>
      <c r="V116" s="118"/>
      <c r="W116" s="118"/>
      <c r="X116" s="118"/>
      <c r="Y116" s="118"/>
      <c r="Z116" s="118"/>
      <c r="AA116" s="118"/>
      <c r="AB116" s="118"/>
      <c r="AC116" s="118"/>
      <c r="AD116" s="118"/>
      <c r="AE116" s="118"/>
      <c r="AF116" s="118"/>
    </row>
    <row r="117" ht="17.1" customHeight="1">
      <c r="A117" s="8">
        <v>3</v>
      </c>
      <c r="B117" t="s" s="44">
        <v>595</v>
      </c>
      <c r="C117" t="s" s="44">
        <v>34</v>
      </c>
      <c r="D117" t="s" s="40">
        <v>59</v>
      </c>
      <c r="E117" s="41">
        <v>4.6</v>
      </c>
      <c r="F117" t="s" s="40">
        <v>211</v>
      </c>
      <c r="G117" t="s" s="40">
        <v>212</v>
      </c>
      <c r="H117" t="s" s="40">
        <v>394</v>
      </c>
      <c r="I117" s="42">
        <v>43911</v>
      </c>
      <c r="J117" t="s" s="44">
        <v>223</v>
      </c>
      <c r="K117" s="266">
        <v>43912</v>
      </c>
      <c r="L117" s="148">
        <v>1230</v>
      </c>
      <c r="M117" t="s" s="43">
        <v>214</v>
      </c>
      <c r="N117" t="s" s="44">
        <v>600</v>
      </c>
      <c r="O117" t="s" s="44">
        <v>122</v>
      </c>
      <c r="P117" s="602">
        <v>0</v>
      </c>
      <c r="Q117" s="118"/>
      <c r="R117" s="118"/>
      <c r="S117" s="118"/>
      <c r="T117" s="118"/>
      <c r="U117" s="118"/>
      <c r="V117" s="118"/>
      <c r="W117" s="118"/>
      <c r="X117" s="118"/>
      <c r="Y117" s="118"/>
      <c r="Z117" s="118"/>
      <c r="AA117" s="118"/>
      <c r="AB117" s="118"/>
      <c r="AC117" s="118"/>
      <c r="AD117" s="118"/>
      <c r="AE117" s="118"/>
      <c r="AF117" s="118"/>
    </row>
    <row r="118" ht="17.1" customHeight="1">
      <c r="A118" s="8">
        <v>6</v>
      </c>
      <c r="B118" t="s" s="44">
        <v>595</v>
      </c>
      <c r="C118" t="s" s="44">
        <v>627</v>
      </c>
      <c r="D118" t="s" s="102">
        <v>59</v>
      </c>
      <c r="E118" s="146">
        <v>4.5</v>
      </c>
      <c r="F118" t="s" s="141">
        <v>218</v>
      </c>
      <c r="G118" t="s" s="141">
        <v>220</v>
      </c>
      <c r="H118" t="s" s="141">
        <v>218</v>
      </c>
      <c r="I118" s="134">
        <v>43645</v>
      </c>
      <c r="J118" t="s" s="44">
        <v>223</v>
      </c>
      <c r="K118" s="249">
        <v>43645</v>
      </c>
      <c r="L118" t="s" s="44">
        <v>223</v>
      </c>
      <c r="M118" t="s" s="53">
        <v>196</v>
      </c>
      <c r="N118" t="s" s="44">
        <v>633</v>
      </c>
      <c r="O118" t="s" s="44">
        <v>122</v>
      </c>
      <c r="P118" s="602">
        <v>0</v>
      </c>
      <c r="Q118" s="118"/>
      <c r="R118" s="118"/>
      <c r="S118" s="118"/>
      <c r="T118" s="118"/>
      <c r="U118" s="118"/>
      <c r="V118" s="118"/>
      <c r="W118" s="118"/>
      <c r="X118" s="118"/>
      <c r="Y118" s="118"/>
      <c r="Z118" s="118"/>
      <c r="AA118" s="118"/>
      <c r="AB118" s="118"/>
      <c r="AC118" s="118"/>
      <c r="AD118" s="118"/>
      <c r="AE118" s="118"/>
      <c r="AF118" s="118"/>
    </row>
    <row r="119" ht="17.1" customHeight="1">
      <c r="A119" s="8">
        <v>6</v>
      </c>
      <c r="B119" t="s" s="44">
        <v>595</v>
      </c>
      <c r="C119" t="s" s="44">
        <v>627</v>
      </c>
      <c r="D119" t="s" s="102">
        <v>59</v>
      </c>
      <c r="E119" s="146">
        <v>4.45</v>
      </c>
      <c r="F119" t="s" s="141">
        <v>652</v>
      </c>
      <c r="G119" t="s" s="141">
        <v>223</v>
      </c>
      <c r="H119" t="s" s="141">
        <v>223</v>
      </c>
      <c r="I119" s="134">
        <v>43645</v>
      </c>
      <c r="J119" t="s" s="44">
        <v>223</v>
      </c>
      <c r="K119" s="249">
        <v>43645</v>
      </c>
      <c r="L119" t="s" s="44">
        <v>223</v>
      </c>
      <c r="M119" t="s" s="53">
        <v>196</v>
      </c>
      <c r="N119" t="s" s="44">
        <v>633</v>
      </c>
      <c r="O119" t="s" s="44">
        <v>65</v>
      </c>
      <c r="P119" s="602">
        <v>0</v>
      </c>
      <c r="Q119" s="118"/>
      <c r="R119" s="118"/>
      <c r="S119" s="118"/>
      <c r="T119" s="118"/>
      <c r="U119" s="118"/>
      <c r="V119" s="118"/>
      <c r="W119" s="118"/>
      <c r="X119" s="118"/>
      <c r="Y119" s="118"/>
      <c r="Z119" s="118"/>
      <c r="AA119" s="118"/>
      <c r="AB119" s="118"/>
      <c r="AC119" s="118"/>
      <c r="AD119" s="118"/>
      <c r="AE119" s="118"/>
      <c r="AF119" s="118"/>
    </row>
    <row r="120" ht="17.1" customHeight="1">
      <c r="A120" s="8">
        <v>6</v>
      </c>
      <c r="B120" t="s" s="44">
        <v>595</v>
      </c>
      <c r="C120" t="s" s="44">
        <v>627</v>
      </c>
      <c r="D120" t="s" s="102">
        <v>59</v>
      </c>
      <c r="E120" s="146">
        <v>4.45</v>
      </c>
      <c r="F120" t="s" s="141">
        <v>655</v>
      </c>
      <c r="G120" t="s" s="141">
        <v>656</v>
      </c>
      <c r="H120" t="s" s="141">
        <v>655</v>
      </c>
      <c r="I120" s="134">
        <v>43645</v>
      </c>
      <c r="J120" t="s" s="44">
        <v>223</v>
      </c>
      <c r="K120" s="249">
        <v>43645</v>
      </c>
      <c r="L120" t="s" s="44">
        <v>223</v>
      </c>
      <c r="M120" t="s" s="53">
        <v>196</v>
      </c>
      <c r="N120" t="s" s="44">
        <v>633</v>
      </c>
      <c r="O120" t="s" s="44">
        <v>65</v>
      </c>
      <c r="P120" s="602">
        <v>0</v>
      </c>
      <c r="Q120" s="118"/>
      <c r="R120" s="118"/>
      <c r="S120" s="118"/>
      <c r="T120" s="118"/>
      <c r="U120" s="118"/>
      <c r="V120" s="118"/>
      <c r="W120" s="118"/>
      <c r="X120" s="118"/>
      <c r="Y120" s="118"/>
      <c r="Z120" s="118"/>
      <c r="AA120" s="118"/>
      <c r="AB120" s="118"/>
      <c r="AC120" s="118"/>
      <c r="AD120" s="118"/>
      <c r="AE120" s="118"/>
      <c r="AF120" s="118"/>
    </row>
    <row r="121" ht="17.1" customHeight="1">
      <c r="A121" s="8">
        <v>6</v>
      </c>
      <c r="B121" t="s" s="44">
        <v>595</v>
      </c>
      <c r="C121" t="s" s="44">
        <v>627</v>
      </c>
      <c r="D121" t="s" s="102">
        <v>59</v>
      </c>
      <c r="E121" s="146">
        <v>4.45</v>
      </c>
      <c r="F121" t="s" s="101">
        <v>69</v>
      </c>
      <c r="G121" t="s" s="141">
        <v>657</v>
      </c>
      <c r="H121" t="s" s="141">
        <v>66</v>
      </c>
      <c r="I121" s="134">
        <v>43644</v>
      </c>
      <c r="J121" t="s" s="44">
        <v>223</v>
      </c>
      <c r="K121" s="249">
        <v>43644</v>
      </c>
      <c r="L121" t="s" s="44">
        <v>223</v>
      </c>
      <c r="M121" t="s" s="53">
        <v>196</v>
      </c>
      <c r="N121" t="s" s="44">
        <v>633</v>
      </c>
      <c r="O121" t="s" s="44">
        <v>70</v>
      </c>
      <c r="P121" s="602">
        <v>0</v>
      </c>
      <c r="Q121" s="118"/>
      <c r="R121" s="118"/>
      <c r="S121" s="118"/>
      <c r="T121" s="118"/>
      <c r="U121" s="118"/>
      <c r="V121" s="118"/>
      <c r="W121" s="118"/>
      <c r="X121" s="118"/>
      <c r="Y121" s="118"/>
      <c r="Z121" s="118"/>
      <c r="AA121" s="118"/>
      <c r="AB121" s="118"/>
      <c r="AC121" s="118"/>
      <c r="AD121" s="118"/>
      <c r="AE121" s="118"/>
      <c r="AF121" s="118"/>
    </row>
    <row r="122" ht="17.1" customHeight="1">
      <c r="A122" s="8">
        <v>6</v>
      </c>
      <c r="B122" t="s" s="44">
        <v>595</v>
      </c>
      <c r="C122" t="s" s="44">
        <v>627</v>
      </c>
      <c r="D122" t="s" s="102">
        <v>59</v>
      </c>
      <c r="E122" s="41">
        <v>4.38</v>
      </c>
      <c r="F122" t="s" s="141">
        <v>611</v>
      </c>
      <c r="G122" t="s" s="141">
        <v>612</v>
      </c>
      <c r="H122" t="s" s="141">
        <v>611</v>
      </c>
      <c r="I122" s="134">
        <v>43634</v>
      </c>
      <c r="J122" t="s" s="44">
        <v>223</v>
      </c>
      <c r="K122" s="249">
        <v>43634</v>
      </c>
      <c r="L122" s="148">
        <v>1101</v>
      </c>
      <c r="M122" s="137">
        <v>43636</v>
      </c>
      <c r="N122" t="s" s="44">
        <v>610</v>
      </c>
      <c r="O122" t="s" s="44">
        <v>65</v>
      </c>
      <c r="P122" s="602">
        <v>0</v>
      </c>
      <c r="Q122" s="118"/>
      <c r="R122" s="118"/>
      <c r="S122" s="118"/>
      <c r="T122" s="118"/>
      <c r="U122" s="118"/>
      <c r="V122" s="118"/>
      <c r="W122" s="118"/>
      <c r="X122" s="118"/>
      <c r="Y122" s="118"/>
      <c r="Z122" s="118"/>
      <c r="AA122" s="118"/>
      <c r="AB122" s="118"/>
      <c r="AC122" s="118"/>
      <c r="AD122" s="118"/>
      <c r="AE122" s="118"/>
      <c r="AF122" s="118"/>
    </row>
    <row r="123" ht="17.1" customHeight="1">
      <c r="A123" s="8">
        <v>6</v>
      </c>
      <c r="B123" t="s" s="44">
        <v>595</v>
      </c>
      <c r="C123" t="s" s="44">
        <v>627</v>
      </c>
      <c r="D123" t="s" s="102">
        <v>59</v>
      </c>
      <c r="E123" s="146">
        <v>4.35</v>
      </c>
      <c r="F123" t="s" s="141">
        <v>218</v>
      </c>
      <c r="G123" t="s" s="141">
        <v>220</v>
      </c>
      <c r="H123" t="s" s="141">
        <v>218</v>
      </c>
      <c r="I123" s="134">
        <v>43644</v>
      </c>
      <c r="J123" t="s" s="44">
        <v>223</v>
      </c>
      <c r="K123" s="249">
        <v>43644</v>
      </c>
      <c r="L123" t="s" s="44">
        <v>223</v>
      </c>
      <c r="M123" t="s" s="53">
        <v>196</v>
      </c>
      <c r="N123" t="s" s="44">
        <v>633</v>
      </c>
      <c r="O123" t="s" s="44">
        <v>122</v>
      </c>
      <c r="P123" s="602">
        <v>0</v>
      </c>
      <c r="Q123" s="118"/>
      <c r="R123" s="118"/>
      <c r="S123" s="118"/>
      <c r="T123" s="118"/>
      <c r="U123" s="118"/>
      <c r="V123" s="118"/>
      <c r="W123" s="118"/>
      <c r="X123" s="118"/>
      <c r="Y123" s="118"/>
      <c r="Z123" s="118"/>
      <c r="AA123" s="118"/>
      <c r="AB123" s="118"/>
      <c r="AC123" s="118"/>
      <c r="AD123" s="118"/>
      <c r="AE123" s="118"/>
      <c r="AF123" s="118"/>
    </row>
    <row r="124" ht="17.1" customHeight="1">
      <c r="A124" s="8">
        <v>6</v>
      </c>
      <c r="B124" t="s" s="44">
        <v>595</v>
      </c>
      <c r="C124" t="s" s="44">
        <v>627</v>
      </c>
      <c r="D124" t="s" s="102">
        <v>59</v>
      </c>
      <c r="E124" s="146">
        <v>4.3</v>
      </c>
      <c r="F124" t="s" s="141">
        <v>218</v>
      </c>
      <c r="G124" t="s" s="141">
        <v>220</v>
      </c>
      <c r="H124" t="s" s="141">
        <v>218</v>
      </c>
      <c r="I124" s="134">
        <v>43644</v>
      </c>
      <c r="J124" t="s" s="44">
        <v>223</v>
      </c>
      <c r="K124" s="249">
        <v>43644</v>
      </c>
      <c r="L124" t="s" s="44">
        <v>223</v>
      </c>
      <c r="M124" t="s" s="53">
        <v>196</v>
      </c>
      <c r="N124" t="s" s="44">
        <v>633</v>
      </c>
      <c r="O124" t="s" s="44">
        <v>122</v>
      </c>
      <c r="P124" s="602">
        <v>0</v>
      </c>
      <c r="Q124" s="118"/>
      <c r="R124" s="118"/>
      <c r="S124" s="118"/>
      <c r="T124" s="118"/>
      <c r="U124" s="118"/>
      <c r="V124" s="118"/>
      <c r="W124" s="118"/>
      <c r="X124" s="118"/>
      <c r="Y124" s="118"/>
      <c r="Z124" s="118"/>
      <c r="AA124" s="118"/>
      <c r="AB124" s="118"/>
      <c r="AC124" s="118"/>
      <c r="AD124" s="118"/>
      <c r="AE124" s="118"/>
      <c r="AF124" s="118"/>
    </row>
    <row r="125" ht="17.1" customHeight="1">
      <c r="A125" s="8">
        <v>6</v>
      </c>
      <c r="B125" t="s" s="44">
        <v>595</v>
      </c>
      <c r="C125" t="s" s="44">
        <v>627</v>
      </c>
      <c r="D125" t="s" s="102">
        <v>59</v>
      </c>
      <c r="E125" s="146">
        <v>4.3</v>
      </c>
      <c r="F125" t="s" s="141">
        <v>658</v>
      </c>
      <c r="G125" t="s" s="141">
        <v>648</v>
      </c>
      <c r="H125" t="s" s="141">
        <v>649</v>
      </c>
      <c r="I125" s="134">
        <v>43644</v>
      </c>
      <c r="J125" t="s" s="44">
        <v>223</v>
      </c>
      <c r="K125" s="249">
        <v>43644</v>
      </c>
      <c r="L125" t="s" s="44">
        <v>223</v>
      </c>
      <c r="M125" t="s" s="53">
        <v>196</v>
      </c>
      <c r="N125" t="s" s="44">
        <v>633</v>
      </c>
      <c r="O125" t="s" s="44">
        <v>65</v>
      </c>
      <c r="P125" s="602">
        <v>0</v>
      </c>
      <c r="Q125" s="118"/>
      <c r="R125" s="118"/>
      <c r="S125" s="118"/>
      <c r="T125" s="118"/>
      <c r="U125" s="118"/>
      <c r="V125" s="118"/>
      <c r="W125" s="118"/>
      <c r="X125" s="118"/>
      <c r="Y125" s="118"/>
      <c r="Z125" s="118"/>
      <c r="AA125" s="118"/>
      <c r="AB125" s="118"/>
      <c r="AC125" s="118"/>
      <c r="AD125" s="118"/>
      <c r="AE125" s="118"/>
      <c r="AF125" s="118"/>
    </row>
    <row r="126" ht="17.1" customHeight="1">
      <c r="A126" s="8">
        <v>10</v>
      </c>
      <c r="B126" t="s" s="44">
        <v>595</v>
      </c>
      <c r="C126" t="s" s="44">
        <v>625</v>
      </c>
      <c r="D126" t="s" s="40">
        <v>59</v>
      </c>
      <c r="E126" s="41">
        <v>4.25</v>
      </c>
      <c r="F126" t="s" s="141">
        <v>69</v>
      </c>
      <c r="G126" t="s" s="141">
        <v>67</v>
      </c>
      <c r="H126" t="s" s="141">
        <v>66</v>
      </c>
      <c r="I126" s="42">
        <v>43750</v>
      </c>
      <c r="J126" t="s" s="44">
        <v>223</v>
      </c>
      <c r="K126" s="266">
        <v>43750</v>
      </c>
      <c r="L126" s="148">
        <v>3</v>
      </c>
      <c r="M126" s="137">
        <v>43750</v>
      </c>
      <c r="N126" t="s" s="143">
        <v>196</v>
      </c>
      <c r="O126" t="s" s="44">
        <v>70</v>
      </c>
      <c r="P126" s="602">
        <v>0</v>
      </c>
      <c r="Q126" s="118"/>
      <c r="R126" s="118"/>
      <c r="S126" s="118"/>
      <c r="T126" s="118"/>
      <c r="U126" s="118"/>
      <c r="V126" s="118"/>
      <c r="W126" s="118"/>
      <c r="X126" s="118"/>
      <c r="Y126" s="118"/>
      <c r="Z126" s="118"/>
      <c r="AA126" s="118"/>
      <c r="AB126" s="118"/>
      <c r="AC126" s="118"/>
      <c r="AD126" s="118"/>
      <c r="AE126" s="118"/>
      <c r="AF126" s="118"/>
    </row>
    <row r="127" ht="17.1" customHeight="1">
      <c r="A127" s="8">
        <v>6</v>
      </c>
      <c r="B127" t="s" s="44">
        <v>595</v>
      </c>
      <c r="C127" t="s" s="44">
        <v>627</v>
      </c>
      <c r="D127" t="s" s="102">
        <v>59</v>
      </c>
      <c r="E127" s="146">
        <v>4.2</v>
      </c>
      <c r="F127" t="s" s="101">
        <v>260</v>
      </c>
      <c r="G127" t="s" s="101">
        <v>37</v>
      </c>
      <c r="H127" t="s" s="101">
        <v>260</v>
      </c>
      <c r="I127" s="134">
        <v>43645</v>
      </c>
      <c r="J127" t="s" s="44">
        <v>223</v>
      </c>
      <c r="K127" s="249">
        <v>43645</v>
      </c>
      <c r="L127" t="s" s="44">
        <v>223</v>
      </c>
      <c r="M127" t="s" s="53">
        <v>196</v>
      </c>
      <c r="N127" t="s" s="44">
        <v>633</v>
      </c>
      <c r="O127" t="s" s="44">
        <v>65</v>
      </c>
      <c r="P127" s="602">
        <v>0</v>
      </c>
      <c r="Q127" s="118"/>
      <c r="R127" s="118"/>
      <c r="S127" s="118"/>
      <c r="T127" s="118"/>
      <c r="U127" s="118"/>
      <c r="V127" s="118"/>
      <c r="W127" s="118"/>
      <c r="X127" s="118"/>
      <c r="Y127" s="118"/>
      <c r="Z127" s="118"/>
      <c r="AA127" s="118"/>
      <c r="AB127" s="118"/>
      <c r="AC127" s="118"/>
      <c r="AD127" s="118"/>
      <c r="AE127" s="118"/>
      <c r="AF127" s="118"/>
    </row>
    <row r="128" ht="17.1" customHeight="1">
      <c r="A128" s="8">
        <v>10</v>
      </c>
      <c r="B128" t="s" s="44">
        <v>595</v>
      </c>
      <c r="C128" t="s" s="44">
        <v>625</v>
      </c>
      <c r="D128" t="s" s="40">
        <v>59</v>
      </c>
      <c r="E128" s="41">
        <v>4.2</v>
      </c>
      <c r="F128" t="s" s="141">
        <v>237</v>
      </c>
      <c r="G128" t="s" s="141">
        <v>238</v>
      </c>
      <c r="H128" t="s" s="141">
        <v>659</v>
      </c>
      <c r="I128" s="42">
        <v>43750</v>
      </c>
      <c r="J128" t="s" s="44">
        <v>223</v>
      </c>
      <c r="K128" s="266">
        <v>43750</v>
      </c>
      <c r="L128" s="148">
        <v>4</v>
      </c>
      <c r="M128" s="137">
        <v>43750</v>
      </c>
      <c r="N128" t="s" s="143">
        <v>196</v>
      </c>
      <c r="O128" t="s" s="44">
        <v>70</v>
      </c>
      <c r="P128" s="602">
        <v>0</v>
      </c>
      <c r="Q128" s="118"/>
      <c r="R128" s="118"/>
      <c r="S128" s="118"/>
      <c r="T128" s="118"/>
      <c r="U128" s="118"/>
      <c r="V128" s="118"/>
      <c r="W128" s="118"/>
      <c r="X128" s="118"/>
      <c r="Y128" s="118"/>
      <c r="Z128" s="118"/>
      <c r="AA128" s="118"/>
      <c r="AB128" s="118"/>
      <c r="AC128" s="118"/>
      <c r="AD128" s="118"/>
      <c r="AE128" s="118"/>
      <c r="AF128" s="118"/>
    </row>
    <row r="129" ht="17.1" customHeight="1">
      <c r="A129" s="8">
        <v>3</v>
      </c>
      <c r="B129" t="s" s="44">
        <v>595</v>
      </c>
      <c r="C129" t="s" s="44">
        <v>34</v>
      </c>
      <c r="D129" t="s" s="40">
        <v>59</v>
      </c>
      <c r="E129" s="41">
        <v>4.1</v>
      </c>
      <c r="F129" t="s" s="40">
        <v>211</v>
      </c>
      <c r="G129" t="s" s="40">
        <v>212</v>
      </c>
      <c r="H129" t="s" s="40">
        <v>394</v>
      </c>
      <c r="I129" s="42">
        <v>43910</v>
      </c>
      <c r="J129" t="s" s="44">
        <v>223</v>
      </c>
      <c r="K129" s="266">
        <v>43910</v>
      </c>
      <c r="L129" s="148">
        <v>1711</v>
      </c>
      <c r="M129" t="s" s="43">
        <v>214</v>
      </c>
      <c r="N129" t="s" s="44">
        <v>598</v>
      </c>
      <c r="O129" t="s" s="44">
        <v>122</v>
      </c>
      <c r="P129" s="602">
        <v>0</v>
      </c>
      <c r="Q129" s="118"/>
      <c r="R129" s="118"/>
      <c r="S129" s="118"/>
      <c r="T129" s="118"/>
      <c r="U129" s="118"/>
      <c r="V129" s="118"/>
      <c r="W129" s="118"/>
      <c r="X129" s="118"/>
      <c r="Y129" s="118"/>
      <c r="Z129" s="118"/>
      <c r="AA129" s="118"/>
      <c r="AB129" s="118"/>
      <c r="AC129" s="118"/>
      <c r="AD129" s="118"/>
      <c r="AE129" s="118"/>
      <c r="AF129" s="118"/>
    </row>
    <row r="130" ht="17.1" customHeight="1">
      <c r="A130" s="8">
        <v>10</v>
      </c>
      <c r="B130" t="s" s="44">
        <v>595</v>
      </c>
      <c r="C130" t="s" s="44">
        <v>625</v>
      </c>
      <c r="D130" t="s" s="40">
        <v>59</v>
      </c>
      <c r="E130" s="41">
        <v>3.9</v>
      </c>
      <c r="F130" t="s" s="141">
        <v>218</v>
      </c>
      <c r="G130" t="s" s="141">
        <v>219</v>
      </c>
      <c r="H130" t="s" s="141">
        <v>218</v>
      </c>
      <c r="I130" s="42">
        <v>43750</v>
      </c>
      <c r="J130" t="s" s="44">
        <v>223</v>
      </c>
      <c r="K130" s="266">
        <v>43750</v>
      </c>
      <c r="L130" s="148">
        <v>23</v>
      </c>
      <c r="M130" s="137">
        <v>43750</v>
      </c>
      <c r="N130" t="s" s="143">
        <v>196</v>
      </c>
      <c r="O130" t="s" s="44">
        <v>122</v>
      </c>
      <c r="P130" s="602">
        <v>0</v>
      </c>
      <c r="Q130" s="118"/>
      <c r="R130" s="118"/>
      <c r="S130" s="118"/>
      <c r="T130" s="118"/>
      <c r="U130" s="118"/>
      <c r="V130" s="118"/>
      <c r="W130" s="118"/>
      <c r="X130" s="118"/>
      <c r="Y130" s="118"/>
      <c r="Z130" s="118"/>
      <c r="AA130" s="118"/>
      <c r="AB130" s="118"/>
      <c r="AC130" s="118"/>
      <c r="AD130" s="118"/>
      <c r="AE130" s="118"/>
      <c r="AF130" s="118"/>
    </row>
    <row r="131" ht="17.1" customHeight="1">
      <c r="A131" s="8">
        <v>6</v>
      </c>
      <c r="B131" t="s" s="44">
        <v>595</v>
      </c>
      <c r="C131" t="s" s="44">
        <v>627</v>
      </c>
      <c r="D131" t="s" s="102">
        <v>59</v>
      </c>
      <c r="E131" s="146">
        <v>3.8</v>
      </c>
      <c r="F131" t="s" s="141">
        <v>660</v>
      </c>
      <c r="G131" t="s" s="141">
        <v>661</v>
      </c>
      <c r="H131" t="s" s="141">
        <v>660</v>
      </c>
      <c r="I131" s="134">
        <v>43645</v>
      </c>
      <c r="J131" t="s" s="44">
        <v>223</v>
      </c>
      <c r="K131" s="249">
        <v>43645</v>
      </c>
      <c r="L131" t="s" s="44">
        <v>223</v>
      </c>
      <c r="M131" t="s" s="53">
        <v>196</v>
      </c>
      <c r="N131" t="s" s="44">
        <v>633</v>
      </c>
      <c r="O131" t="s" s="44">
        <v>65</v>
      </c>
      <c r="P131" s="602">
        <v>0</v>
      </c>
      <c r="Q131" s="118"/>
      <c r="R131" s="118"/>
      <c r="S131" s="118"/>
      <c r="T131" s="118"/>
      <c r="U131" s="118"/>
      <c r="V131" s="118"/>
      <c r="W131" s="118"/>
      <c r="X131" s="118"/>
      <c r="Y131" s="118"/>
      <c r="Z131" s="118"/>
      <c r="AA131" s="118"/>
      <c r="AB131" s="118"/>
      <c r="AC131" s="118"/>
      <c r="AD131" s="118"/>
      <c r="AE131" s="118"/>
      <c r="AF131" s="118"/>
    </row>
    <row r="132" ht="17.1" customHeight="1">
      <c r="A132" s="8">
        <v>10</v>
      </c>
      <c r="B132" t="s" s="44">
        <v>595</v>
      </c>
      <c r="C132" t="s" s="44">
        <v>625</v>
      </c>
      <c r="D132" t="s" s="40">
        <v>59</v>
      </c>
      <c r="E132" s="41">
        <v>3.7</v>
      </c>
      <c r="F132" t="s" s="141">
        <v>69</v>
      </c>
      <c r="G132" t="s" s="141">
        <v>67</v>
      </c>
      <c r="H132" t="s" s="141">
        <v>66</v>
      </c>
      <c r="I132" s="42">
        <v>43750</v>
      </c>
      <c r="J132" t="s" s="44">
        <v>223</v>
      </c>
      <c r="K132" s="266">
        <v>43750</v>
      </c>
      <c r="L132" s="148">
        <v>1500</v>
      </c>
      <c r="M132" s="137">
        <v>43750</v>
      </c>
      <c r="N132" t="s" s="143">
        <v>196</v>
      </c>
      <c r="O132" t="s" s="44">
        <v>70</v>
      </c>
      <c r="P132" s="602">
        <v>0</v>
      </c>
      <c r="Q132" s="118"/>
      <c r="R132" s="118"/>
      <c r="S132" s="118"/>
      <c r="T132" s="118"/>
      <c r="U132" s="118"/>
      <c r="V132" s="118"/>
      <c r="W132" s="118"/>
      <c r="X132" s="118"/>
      <c r="Y132" s="118"/>
      <c r="Z132" s="118"/>
      <c r="AA132" s="118"/>
      <c r="AB132" s="118"/>
      <c r="AC132" s="118"/>
      <c r="AD132" s="118"/>
      <c r="AE132" s="118"/>
      <c r="AF132" s="118"/>
    </row>
    <row r="133" ht="17.1" customHeight="1">
      <c r="A133" s="8">
        <v>8</v>
      </c>
      <c r="B133" t="s" s="44">
        <v>595</v>
      </c>
      <c r="C133" t="s" s="143">
        <v>627</v>
      </c>
      <c r="D133" t="s" s="102">
        <v>59</v>
      </c>
      <c r="E133" s="41">
        <v>3.65</v>
      </c>
      <c r="F133" t="s" s="101">
        <v>662</v>
      </c>
      <c r="G133" t="s" s="101">
        <v>232</v>
      </c>
      <c r="H133" t="s" s="101">
        <v>663</v>
      </c>
      <c r="I133" s="42">
        <v>43702</v>
      </c>
      <c r="J133" t="s" s="44">
        <v>223</v>
      </c>
      <c r="K133" s="266">
        <v>43702</v>
      </c>
      <c r="L133" s="148">
        <v>1506</v>
      </c>
      <c r="M133" t="s" s="43">
        <v>664</v>
      </c>
      <c r="N133" t="s" s="44">
        <v>601</v>
      </c>
      <c r="O133" t="s" s="44">
        <v>70</v>
      </c>
      <c r="P133" s="602">
        <v>0</v>
      </c>
      <c r="Q133" s="118"/>
      <c r="R133" s="118"/>
      <c r="S133" s="118"/>
      <c r="T133" s="118"/>
      <c r="U133" s="118"/>
      <c r="V133" s="118"/>
      <c r="W133" s="118"/>
      <c r="X133" s="118"/>
      <c r="Y133" s="118"/>
      <c r="Z133" s="118"/>
      <c r="AA133" s="118"/>
      <c r="AB133" s="118"/>
      <c r="AC133" s="118"/>
      <c r="AD133" s="118"/>
      <c r="AE133" s="118"/>
      <c r="AF133" s="118"/>
    </row>
    <row r="134" ht="17.1" customHeight="1">
      <c r="A134" s="8">
        <v>1</v>
      </c>
      <c r="B134" t="s" s="44">
        <v>595</v>
      </c>
      <c r="C134" t="s" s="44">
        <v>627</v>
      </c>
      <c r="D134" t="s" s="40">
        <v>59</v>
      </c>
      <c r="E134" s="41">
        <v>3.6</v>
      </c>
      <c r="F134" t="s" s="40">
        <v>274</v>
      </c>
      <c r="G134" t="s" s="40">
        <v>275</v>
      </c>
      <c r="H134" t="s" s="40">
        <v>400</v>
      </c>
      <c r="I134" s="42">
        <v>43836</v>
      </c>
      <c r="J134" t="s" s="44">
        <v>223</v>
      </c>
      <c r="K134" s="266">
        <v>43836</v>
      </c>
      <c r="L134" s="148">
        <v>1640</v>
      </c>
      <c r="M134" t="s" s="43">
        <v>644</v>
      </c>
      <c r="N134" t="s" s="44">
        <v>619</v>
      </c>
      <c r="O134" t="s" s="44">
        <v>65</v>
      </c>
      <c r="P134" s="602">
        <v>0</v>
      </c>
      <c r="Q134" s="118"/>
      <c r="R134" s="118"/>
      <c r="S134" s="118"/>
      <c r="T134" s="118"/>
      <c r="U134" s="118"/>
      <c r="V134" s="118"/>
      <c r="W134" s="118"/>
      <c r="X134" s="118"/>
      <c r="Y134" s="118"/>
      <c r="Z134" s="118"/>
      <c r="AA134" s="118"/>
      <c r="AB134" s="118"/>
      <c r="AC134" s="118"/>
      <c r="AD134" s="118"/>
      <c r="AE134" s="118"/>
      <c r="AF134" s="118"/>
    </row>
    <row r="135" ht="17.1" customHeight="1">
      <c r="A135" s="8">
        <v>3</v>
      </c>
      <c r="B135" t="s" s="44">
        <v>595</v>
      </c>
      <c r="C135" t="s" s="44">
        <v>627</v>
      </c>
      <c r="D135" t="s" s="40">
        <v>59</v>
      </c>
      <c r="E135" s="41">
        <v>3.55</v>
      </c>
      <c r="F135" t="s" s="40">
        <v>628</v>
      </c>
      <c r="G135" t="s" s="40">
        <v>629</v>
      </c>
      <c r="H135" t="s" s="40">
        <v>628</v>
      </c>
      <c r="I135" s="42">
        <v>43891</v>
      </c>
      <c r="J135" t="s" s="44">
        <v>608</v>
      </c>
      <c r="K135" t="s" s="143">
        <v>608</v>
      </c>
      <c r="L135" t="s" s="44">
        <v>608</v>
      </c>
      <c r="M135" s="56">
        <v>43891</v>
      </c>
      <c r="N135" t="s" s="44">
        <v>608</v>
      </c>
      <c r="O135" t="s" s="44">
        <v>65</v>
      </c>
      <c r="P135" s="602">
        <v>0</v>
      </c>
      <c r="Q135" s="118"/>
      <c r="R135" s="118"/>
      <c r="S135" s="118"/>
      <c r="T135" s="118"/>
      <c r="U135" s="118"/>
      <c r="V135" s="118"/>
      <c r="W135" s="118"/>
      <c r="X135" s="118"/>
      <c r="Y135" s="118"/>
      <c r="Z135" s="118"/>
      <c r="AA135" s="118"/>
      <c r="AB135" s="118"/>
      <c r="AC135" s="118"/>
      <c r="AD135" s="118"/>
      <c r="AE135" s="118"/>
      <c r="AF135" s="118"/>
    </row>
    <row r="136" ht="17.1" customHeight="1">
      <c r="A136" s="8">
        <v>8</v>
      </c>
      <c r="B136" t="s" s="44">
        <v>595</v>
      </c>
      <c r="C136" t="s" s="143">
        <v>627</v>
      </c>
      <c r="D136" t="s" s="102">
        <v>59</v>
      </c>
      <c r="E136" s="146">
        <v>3.5</v>
      </c>
      <c r="F136" t="s" s="141">
        <v>247</v>
      </c>
      <c r="G136" t="s" s="141">
        <v>248</v>
      </c>
      <c r="H136" t="s" s="141">
        <v>92</v>
      </c>
      <c r="I136" s="42">
        <v>43681</v>
      </c>
      <c r="J136" t="s" s="44">
        <v>223</v>
      </c>
      <c r="K136" s="266">
        <v>43681</v>
      </c>
      <c r="L136" s="227">
        <v>1600</v>
      </c>
      <c r="M136" t="s" s="43">
        <v>249</v>
      </c>
      <c r="N136" t="s" s="44">
        <v>601</v>
      </c>
      <c r="O136" t="s" s="44">
        <v>70</v>
      </c>
      <c r="P136" s="602">
        <v>0</v>
      </c>
      <c r="Q136" s="118"/>
      <c r="R136" s="118"/>
      <c r="S136" s="118"/>
      <c r="T136" s="118"/>
      <c r="U136" s="118"/>
      <c r="V136" s="118"/>
      <c r="W136" s="118"/>
      <c r="X136" s="118"/>
      <c r="Y136" s="118"/>
      <c r="Z136" s="118"/>
      <c r="AA136" s="118"/>
      <c r="AB136" s="118"/>
      <c r="AC136" s="118"/>
      <c r="AD136" s="118"/>
      <c r="AE136" s="118"/>
      <c r="AF136" s="118"/>
    </row>
    <row r="137" ht="17.1" customHeight="1">
      <c r="A137" s="8">
        <v>11</v>
      </c>
      <c r="B137" t="s" s="44">
        <v>595</v>
      </c>
      <c r="C137" t="s" s="44">
        <v>625</v>
      </c>
      <c r="D137" t="s" s="40">
        <v>59</v>
      </c>
      <c r="E137" s="41">
        <v>3.35</v>
      </c>
      <c r="F137" t="s" s="141">
        <v>665</v>
      </c>
      <c r="G137" t="s" s="141">
        <v>666</v>
      </c>
      <c r="H137" t="s" s="141">
        <v>665</v>
      </c>
      <c r="I137" s="42">
        <v>43780</v>
      </c>
      <c r="J137" t="s" s="44">
        <v>223</v>
      </c>
      <c r="K137" s="266">
        <v>43780</v>
      </c>
      <c r="L137" s="148">
        <v>1600</v>
      </c>
      <c r="M137" t="s" s="43">
        <v>667</v>
      </c>
      <c r="N137" t="s" s="44">
        <v>601</v>
      </c>
      <c r="O137" t="s" s="44">
        <v>65</v>
      </c>
      <c r="P137" s="602">
        <v>0</v>
      </c>
      <c r="Q137" s="118"/>
      <c r="R137" s="118"/>
      <c r="S137" s="118"/>
      <c r="T137" s="118"/>
      <c r="U137" s="118"/>
      <c r="V137" s="118"/>
      <c r="W137" s="118"/>
      <c r="X137" s="118"/>
      <c r="Y137" s="118"/>
      <c r="Z137" s="118"/>
      <c r="AA137" s="118"/>
      <c r="AB137" s="118"/>
      <c r="AC137" s="118"/>
      <c r="AD137" s="118"/>
      <c r="AE137" s="118"/>
      <c r="AF137" s="118"/>
    </row>
    <row r="138" ht="17.1" customHeight="1">
      <c r="A138" s="8">
        <v>4</v>
      </c>
      <c r="B138" t="s" s="44">
        <v>595</v>
      </c>
      <c r="C138" t="s" s="44">
        <v>58</v>
      </c>
      <c r="D138" t="s" s="40">
        <v>59</v>
      </c>
      <c r="E138" s="41">
        <v>3.1</v>
      </c>
      <c r="F138" t="s" s="40">
        <v>69</v>
      </c>
      <c r="G138" t="s" s="40">
        <v>67</v>
      </c>
      <c r="H138" t="s" s="40">
        <v>66</v>
      </c>
      <c r="I138" s="42">
        <v>43932</v>
      </c>
      <c r="J138" t="s" s="44">
        <v>223</v>
      </c>
      <c r="K138" s="266">
        <v>43932</v>
      </c>
      <c r="L138" s="148">
        <v>1700</v>
      </c>
      <c r="M138" t="s" s="43">
        <v>68</v>
      </c>
      <c r="N138" t="s" s="44">
        <v>645</v>
      </c>
      <c r="O138" t="s" s="44">
        <v>70</v>
      </c>
      <c r="P138" s="602">
        <v>0</v>
      </c>
      <c r="Q138" s="118"/>
      <c r="R138" s="118"/>
      <c r="S138" s="118"/>
      <c r="T138" s="118"/>
      <c r="U138" s="118"/>
      <c r="V138" s="118"/>
      <c r="W138" s="118"/>
      <c r="X138" s="118"/>
      <c r="Y138" s="118"/>
      <c r="Z138" s="118"/>
      <c r="AA138" s="118"/>
      <c r="AB138" s="118"/>
      <c r="AC138" s="118"/>
      <c r="AD138" s="118"/>
      <c r="AE138" s="118"/>
      <c r="AF138" s="118"/>
    </row>
    <row r="139" ht="17.1" customHeight="1">
      <c r="A139" s="8">
        <v>10</v>
      </c>
      <c r="B139" t="s" s="44">
        <v>595</v>
      </c>
      <c r="C139" t="s" s="44">
        <v>625</v>
      </c>
      <c r="D139" t="s" s="40">
        <v>59</v>
      </c>
      <c r="E139" s="41">
        <v>2.9</v>
      </c>
      <c r="F139" t="s" s="141">
        <v>635</v>
      </c>
      <c r="G139" s="103"/>
      <c r="H139" s="103"/>
      <c r="I139" s="42">
        <v>43750</v>
      </c>
      <c r="J139" t="s" s="44">
        <v>223</v>
      </c>
      <c r="K139" s="266">
        <v>43750</v>
      </c>
      <c r="L139" s="148">
        <v>17</v>
      </c>
      <c r="M139" s="137">
        <v>43750</v>
      </c>
      <c r="N139" t="s" s="143">
        <v>196</v>
      </c>
      <c r="O139" t="s" s="44">
        <v>65</v>
      </c>
      <c r="P139" s="602">
        <v>0</v>
      </c>
      <c r="Q139" s="118"/>
      <c r="R139" s="118"/>
      <c r="S139" s="118"/>
      <c r="T139" s="118"/>
      <c r="U139" s="118"/>
      <c r="V139" s="118"/>
      <c r="W139" s="118"/>
      <c r="X139" s="118"/>
      <c r="Y139" s="118"/>
      <c r="Z139" s="118"/>
      <c r="AA139" s="118"/>
      <c r="AB139" s="118"/>
      <c r="AC139" s="118"/>
      <c r="AD139" s="118"/>
      <c r="AE139" s="118"/>
      <c r="AF139" s="118"/>
    </row>
    <row r="140" ht="17.1" customHeight="1">
      <c r="A140" s="8">
        <v>10</v>
      </c>
      <c r="B140" t="s" s="44">
        <v>595</v>
      </c>
      <c r="C140" t="s" s="44">
        <v>625</v>
      </c>
      <c r="D140" t="s" s="40">
        <v>59</v>
      </c>
      <c r="E140" s="41">
        <v>2.8</v>
      </c>
      <c r="F140" t="s" s="141">
        <v>668</v>
      </c>
      <c r="G140" t="s" s="141">
        <v>612</v>
      </c>
      <c r="H140" t="s" s="141">
        <v>668</v>
      </c>
      <c r="I140" s="42">
        <v>43750</v>
      </c>
      <c r="J140" t="s" s="44">
        <v>223</v>
      </c>
      <c r="K140" s="266">
        <v>43750</v>
      </c>
      <c r="L140" s="148">
        <v>19</v>
      </c>
      <c r="M140" s="137">
        <v>43750</v>
      </c>
      <c r="N140" t="s" s="143">
        <v>196</v>
      </c>
      <c r="O140" t="s" s="44">
        <v>65</v>
      </c>
      <c r="P140" s="602">
        <v>0</v>
      </c>
      <c r="Q140" s="118"/>
      <c r="R140" s="118"/>
      <c r="S140" s="118"/>
      <c r="T140" s="118"/>
      <c r="U140" s="118"/>
      <c r="V140" s="118"/>
      <c r="W140" s="118"/>
      <c r="X140" s="118"/>
      <c r="Y140" s="118"/>
      <c r="Z140" s="118"/>
      <c r="AA140" s="118"/>
      <c r="AB140" s="118"/>
      <c r="AC140" s="118"/>
      <c r="AD140" s="118"/>
      <c r="AE140" s="118"/>
      <c r="AF140" s="118"/>
    </row>
    <row r="141" ht="17.1" customHeight="1">
      <c r="A141" s="8">
        <v>8</v>
      </c>
      <c r="B141" t="s" s="44">
        <v>595</v>
      </c>
      <c r="C141" t="s" s="143">
        <v>627</v>
      </c>
      <c r="D141" t="s" s="102">
        <v>59</v>
      </c>
      <c r="E141" s="146">
        <v>2.45</v>
      </c>
      <c r="F141" t="s" s="141">
        <v>247</v>
      </c>
      <c r="G141" t="s" s="141">
        <v>248</v>
      </c>
      <c r="H141" t="s" s="141">
        <v>92</v>
      </c>
      <c r="I141" s="42">
        <v>43681</v>
      </c>
      <c r="J141" t="s" s="44">
        <v>223</v>
      </c>
      <c r="K141" s="266">
        <v>43681</v>
      </c>
      <c r="L141" s="227">
        <v>1600</v>
      </c>
      <c r="M141" t="s" s="43">
        <v>249</v>
      </c>
      <c r="N141" t="s" s="44">
        <v>601</v>
      </c>
      <c r="O141" t="s" s="44">
        <v>70</v>
      </c>
      <c r="P141" t="s" s="49">
        <v>23</v>
      </c>
      <c r="Q141" s="118"/>
      <c r="R141" s="118"/>
      <c r="S141" s="118"/>
      <c r="T141" s="118"/>
      <c r="U141" s="118"/>
      <c r="V141" s="118"/>
      <c r="W141" s="118"/>
      <c r="X141" s="118"/>
      <c r="Y141" s="118"/>
      <c r="Z141" s="118"/>
      <c r="AA141" s="118"/>
      <c r="AB141" s="118"/>
      <c r="AC141" s="118"/>
      <c r="AD141" s="118"/>
      <c r="AE141" s="118"/>
      <c r="AF141" s="118"/>
    </row>
    <row r="142" ht="17.1" customHeight="1">
      <c r="A142" s="8">
        <v>6</v>
      </c>
      <c r="B142" t="s" s="44">
        <v>595</v>
      </c>
      <c r="C142" t="s" s="44">
        <v>627</v>
      </c>
      <c r="D142" t="s" s="102">
        <v>59</v>
      </c>
      <c r="E142" s="146">
        <v>2.25</v>
      </c>
      <c r="F142" t="s" s="141">
        <v>669</v>
      </c>
      <c r="G142" t="s" s="141">
        <v>670</v>
      </c>
      <c r="H142" t="s" s="141">
        <v>671</v>
      </c>
      <c r="I142" s="134">
        <v>43644</v>
      </c>
      <c r="J142" t="s" s="44">
        <v>223</v>
      </c>
      <c r="K142" s="249">
        <v>43644</v>
      </c>
      <c r="L142" t="s" s="44">
        <v>223</v>
      </c>
      <c r="M142" t="s" s="53">
        <v>196</v>
      </c>
      <c r="N142" t="s" s="44">
        <v>633</v>
      </c>
      <c r="O142" t="s" s="44">
        <v>70</v>
      </c>
      <c r="P142" t="s" s="49">
        <v>23</v>
      </c>
      <c r="Q142" s="118"/>
      <c r="R142" s="118"/>
      <c r="S142" s="118"/>
      <c r="T142" s="118"/>
      <c r="U142" s="118"/>
      <c r="V142" s="118"/>
      <c r="W142" s="118"/>
      <c r="X142" s="118"/>
      <c r="Y142" s="118"/>
      <c r="Z142" s="118"/>
      <c r="AA142" s="118"/>
      <c r="AB142" s="118"/>
      <c r="AC142" s="118"/>
      <c r="AD142" s="118"/>
      <c r="AE142" s="118"/>
      <c r="AF142" s="118"/>
    </row>
    <row r="143" ht="17.1" customHeight="1">
      <c r="A143" s="8">
        <v>6</v>
      </c>
      <c r="B143" t="s" s="44">
        <v>595</v>
      </c>
      <c r="C143" t="s" s="44">
        <v>627</v>
      </c>
      <c r="D143" t="s" s="102">
        <v>59</v>
      </c>
      <c r="E143" s="146">
        <v>2.25</v>
      </c>
      <c r="F143" t="s" s="141">
        <v>671</v>
      </c>
      <c r="G143" t="s" s="141">
        <v>670</v>
      </c>
      <c r="H143" t="s" s="141">
        <v>671</v>
      </c>
      <c r="I143" s="134">
        <v>43644</v>
      </c>
      <c r="J143" t="s" s="44">
        <v>223</v>
      </c>
      <c r="K143" s="249">
        <v>43644</v>
      </c>
      <c r="L143" t="s" s="44">
        <v>223</v>
      </c>
      <c r="M143" t="s" s="53">
        <v>196</v>
      </c>
      <c r="N143" t="s" s="44">
        <v>633</v>
      </c>
      <c r="O143" t="s" s="44">
        <v>65</v>
      </c>
      <c r="P143" t="s" s="49">
        <v>23</v>
      </c>
      <c r="Q143" s="118"/>
      <c r="R143" s="118"/>
      <c r="S143" s="118"/>
      <c r="T143" s="118"/>
      <c r="U143" s="118"/>
      <c r="V143" s="118"/>
      <c r="W143" s="118"/>
      <c r="X143" s="118"/>
      <c r="Y143" s="118"/>
      <c r="Z143" s="118"/>
      <c r="AA143" s="118"/>
      <c r="AB143" s="118"/>
      <c r="AC143" s="118"/>
      <c r="AD143" s="118"/>
      <c r="AE143" s="118"/>
      <c r="AF143" s="118"/>
    </row>
    <row r="144" ht="17.1" customHeight="1">
      <c r="A144" s="8">
        <v>4</v>
      </c>
      <c r="B144" t="s" s="44">
        <v>595</v>
      </c>
      <c r="C144" t="s" s="44">
        <v>58</v>
      </c>
      <c r="D144" t="s" s="40">
        <v>59</v>
      </c>
      <c r="E144" s="41">
        <v>2.12</v>
      </c>
      <c r="F144" t="s" s="40">
        <v>62</v>
      </c>
      <c r="G144" t="s" s="40">
        <v>53</v>
      </c>
      <c r="H144" t="s" s="40">
        <v>391</v>
      </c>
      <c r="I144" s="42">
        <v>43939</v>
      </c>
      <c r="J144" t="s" s="44">
        <v>223</v>
      </c>
      <c r="K144" s="266">
        <v>43939</v>
      </c>
      <c r="L144" s="148">
        <v>1500</v>
      </c>
      <c r="M144" t="s" s="43">
        <v>54</v>
      </c>
      <c r="N144" t="s" s="44">
        <v>610</v>
      </c>
      <c r="O144" t="s" s="44">
        <v>70</v>
      </c>
      <c r="P144" t="s" s="49">
        <v>23</v>
      </c>
      <c r="Q144" s="118"/>
      <c r="R144" s="118"/>
      <c r="S144" s="118"/>
      <c r="T144" s="118"/>
      <c r="U144" s="118"/>
      <c r="V144" s="118"/>
      <c r="W144" s="118"/>
      <c r="X144" s="118"/>
      <c r="Y144" s="118"/>
      <c r="Z144" s="118"/>
      <c r="AA144" s="118"/>
      <c r="AB144" s="118"/>
      <c r="AC144" s="118"/>
      <c r="AD144" s="118"/>
      <c r="AE144" s="118"/>
      <c r="AF144" s="118"/>
    </row>
    <row r="145" ht="17.1" customHeight="1">
      <c r="A145" s="8">
        <v>6</v>
      </c>
      <c r="B145" t="s" s="44">
        <v>595</v>
      </c>
      <c r="C145" t="s" s="44">
        <v>627</v>
      </c>
      <c r="D145" t="s" s="102">
        <v>59</v>
      </c>
      <c r="E145" s="146">
        <v>1.9</v>
      </c>
      <c r="F145" t="s" s="141">
        <v>672</v>
      </c>
      <c r="G145" t="s" s="141">
        <v>223</v>
      </c>
      <c r="H145" t="s" s="141">
        <v>223</v>
      </c>
      <c r="I145" s="134">
        <v>43645</v>
      </c>
      <c r="J145" t="s" s="44">
        <v>223</v>
      </c>
      <c r="K145" s="249">
        <v>43645</v>
      </c>
      <c r="L145" t="s" s="44">
        <v>223</v>
      </c>
      <c r="M145" t="s" s="53">
        <v>196</v>
      </c>
      <c r="N145" t="s" s="44">
        <v>633</v>
      </c>
      <c r="O145" t="s" s="44">
        <v>70</v>
      </c>
      <c r="P145" t="s" s="49">
        <v>23</v>
      </c>
      <c r="Q145" s="118"/>
      <c r="R145" s="118"/>
      <c r="S145" s="118"/>
      <c r="T145" s="118"/>
      <c r="U145" s="118"/>
      <c r="V145" s="118"/>
      <c r="W145" s="118"/>
      <c r="X145" s="118"/>
      <c r="Y145" s="118"/>
      <c r="Z145" s="118"/>
      <c r="AA145" s="118"/>
      <c r="AB145" s="118"/>
      <c r="AC145" s="118"/>
      <c r="AD145" s="118"/>
      <c r="AE145" s="118"/>
      <c r="AF145" s="118"/>
    </row>
    <row r="146" ht="17.1" customHeight="1">
      <c r="A146" s="8">
        <v>2</v>
      </c>
      <c r="B146" t="s" s="44">
        <v>595</v>
      </c>
      <c r="C146" t="s" s="44">
        <v>75</v>
      </c>
      <c r="D146" t="s" s="77">
        <v>72</v>
      </c>
      <c r="E146" s="41">
        <v>8.800000000000001</v>
      </c>
      <c r="F146" t="s" s="40">
        <v>260</v>
      </c>
      <c r="G146" t="s" s="40">
        <v>277</v>
      </c>
      <c r="H146" t="s" s="40">
        <v>673</v>
      </c>
      <c r="I146" s="42">
        <v>43876</v>
      </c>
      <c r="J146" s="8">
        <v>1020</v>
      </c>
      <c r="K146" s="266">
        <v>43876</v>
      </c>
      <c r="L146" s="148">
        <v>1600</v>
      </c>
      <c r="M146" s="56">
        <v>43881</v>
      </c>
      <c r="N146" t="s" s="44">
        <v>598</v>
      </c>
      <c r="O146" t="s" s="44">
        <v>61</v>
      </c>
      <c r="P146" s="602">
        <v>100</v>
      </c>
      <c r="Q146" s="118"/>
      <c r="R146" s="118"/>
      <c r="S146" s="118"/>
      <c r="T146" s="118"/>
      <c r="U146" s="118"/>
      <c r="V146" s="118"/>
      <c r="W146" s="118"/>
      <c r="X146" s="118"/>
      <c r="Y146" s="118"/>
      <c r="Z146" s="118"/>
      <c r="AA146" s="118"/>
      <c r="AB146" s="118"/>
      <c r="AC146" s="118"/>
      <c r="AD146" s="118"/>
      <c r="AE146" s="118"/>
      <c r="AF146" s="118"/>
    </row>
    <row r="147" ht="17.1" customHeight="1">
      <c r="A147" s="8">
        <v>2</v>
      </c>
      <c r="B147" t="s" s="44">
        <v>595</v>
      </c>
      <c r="C147" t="s" s="44">
        <v>75</v>
      </c>
      <c r="D147" t="s" s="40">
        <v>72</v>
      </c>
      <c r="E147" s="41">
        <v>5.9</v>
      </c>
      <c r="F147" t="s" s="40">
        <v>260</v>
      </c>
      <c r="G147" t="s" s="40">
        <v>277</v>
      </c>
      <c r="H147" t="s" s="40">
        <v>673</v>
      </c>
      <c r="I147" s="42">
        <v>43876</v>
      </c>
      <c r="J147" s="8">
        <v>1000</v>
      </c>
      <c r="K147" s="266">
        <v>43876</v>
      </c>
      <c r="L147" s="148">
        <v>1601</v>
      </c>
      <c r="M147" s="56">
        <v>43881</v>
      </c>
      <c r="N147" t="s" s="44">
        <v>598</v>
      </c>
      <c r="O147" t="s" s="44">
        <v>39</v>
      </c>
      <c r="P147" s="602">
        <v>75</v>
      </c>
      <c r="Q147" s="118"/>
      <c r="R147" s="118"/>
      <c r="S147" s="118"/>
      <c r="T147" s="118"/>
      <c r="U147" s="118"/>
      <c r="V147" s="118"/>
      <c r="W147" s="118"/>
      <c r="X147" s="118"/>
      <c r="Y147" s="118"/>
      <c r="Z147" s="118"/>
      <c r="AA147" s="118"/>
      <c r="AB147" s="118"/>
      <c r="AC147" s="118"/>
      <c r="AD147" s="118"/>
      <c r="AE147" s="118"/>
      <c r="AF147" s="118"/>
    </row>
    <row r="148" ht="17.1" customHeight="1">
      <c r="A148" s="8">
        <v>2</v>
      </c>
      <c r="B148" t="s" s="44">
        <v>595</v>
      </c>
      <c r="C148" t="s" s="44">
        <v>71</v>
      </c>
      <c r="D148" t="s" s="40">
        <v>72</v>
      </c>
      <c r="E148" s="41">
        <v>5.45</v>
      </c>
      <c r="F148" t="s" s="40">
        <v>260</v>
      </c>
      <c r="G148" t="s" s="40">
        <v>37</v>
      </c>
      <c r="H148" t="s" s="40">
        <v>260</v>
      </c>
      <c r="I148" s="42">
        <v>43864</v>
      </c>
      <c r="J148" s="8">
        <v>1304</v>
      </c>
      <c r="K148" s="266">
        <v>43864</v>
      </c>
      <c r="L148" s="148">
        <v>1700</v>
      </c>
      <c r="M148" s="56">
        <v>43868</v>
      </c>
      <c r="N148" t="s" s="44">
        <v>598</v>
      </c>
      <c r="O148" t="s" s="44">
        <v>42</v>
      </c>
      <c r="P148" s="602">
        <v>50</v>
      </c>
      <c r="Q148" s="118"/>
      <c r="R148" s="118"/>
      <c r="S148" s="118"/>
      <c r="T148" s="118"/>
      <c r="U148" s="118"/>
      <c r="V148" s="118"/>
      <c r="W148" s="118"/>
      <c r="X148" s="118"/>
      <c r="Y148" s="118"/>
      <c r="Z148" s="118"/>
      <c r="AA148" s="118"/>
      <c r="AB148" s="118"/>
      <c r="AC148" s="118"/>
      <c r="AD148" s="118"/>
      <c r="AE148" s="118"/>
      <c r="AF148" s="118"/>
    </row>
    <row r="149" ht="17.1" customHeight="1">
      <c r="A149" s="607">
        <v>2</v>
      </c>
      <c r="B149" t="s" s="50">
        <v>595</v>
      </c>
      <c r="C149" t="s" s="50">
        <v>71</v>
      </c>
      <c r="D149" t="s" s="608">
        <v>72</v>
      </c>
      <c r="E149" s="52">
        <v>5.45</v>
      </c>
      <c r="F149" t="s" s="608">
        <v>611</v>
      </c>
      <c r="G149" t="s" s="608">
        <v>612</v>
      </c>
      <c r="H149" t="s" s="608">
        <v>611</v>
      </c>
      <c r="I149" s="51">
        <v>43865</v>
      </c>
      <c r="J149" t="s" s="50">
        <v>223</v>
      </c>
      <c r="K149" s="609">
        <v>43865</v>
      </c>
      <c r="L149" s="610">
        <v>1200</v>
      </c>
      <c r="M149" t="s" s="611">
        <v>674</v>
      </c>
      <c r="N149" t="s" s="50">
        <v>598</v>
      </c>
      <c r="O149" t="s" s="50">
        <v>65</v>
      </c>
      <c r="P149" t="s" s="49">
        <v>675</v>
      </c>
      <c r="Q149" s="118"/>
      <c r="R149" s="118"/>
      <c r="S149" s="118"/>
      <c r="T149" s="118"/>
      <c r="U149" s="118"/>
      <c r="V149" s="118"/>
      <c r="W149" s="118"/>
      <c r="X149" s="118"/>
      <c r="Y149" s="118"/>
      <c r="Z149" s="118"/>
      <c r="AA149" s="118"/>
      <c r="AB149" s="118"/>
      <c r="AC149" s="118"/>
      <c r="AD149" s="118"/>
      <c r="AE149" s="118"/>
      <c r="AF149" s="118"/>
    </row>
    <row r="150" ht="17.1" customHeight="1">
      <c r="A150" s="8">
        <v>4</v>
      </c>
      <c r="B150" t="s" s="44">
        <v>595</v>
      </c>
      <c r="C150" t="s" s="44">
        <v>71</v>
      </c>
      <c r="D150" t="s" s="40">
        <v>72</v>
      </c>
      <c r="E150" s="41">
        <v>5.3</v>
      </c>
      <c r="F150" t="s" s="40">
        <v>36</v>
      </c>
      <c r="G150" t="s" s="40">
        <v>37</v>
      </c>
      <c r="H150" t="s" s="40">
        <v>36</v>
      </c>
      <c r="I150" s="42">
        <v>43932</v>
      </c>
      <c r="J150" s="8">
        <v>950</v>
      </c>
      <c r="K150" s="266">
        <v>43932</v>
      </c>
      <c r="L150" s="148">
        <v>1625</v>
      </c>
      <c r="M150" t="s" s="43">
        <v>38</v>
      </c>
      <c r="N150" t="s" s="44">
        <v>598</v>
      </c>
      <c r="O150" t="s" s="44">
        <v>73</v>
      </c>
      <c r="P150" s="602">
        <v>25</v>
      </c>
      <c r="Q150" s="118"/>
      <c r="R150" s="118"/>
      <c r="S150" s="118"/>
      <c r="T150" s="118"/>
      <c r="U150" s="118"/>
      <c r="V150" s="118"/>
      <c r="W150" s="118"/>
      <c r="X150" s="118"/>
      <c r="Y150" s="118"/>
      <c r="Z150" s="118"/>
      <c r="AA150" s="118"/>
      <c r="AB150" s="118"/>
      <c r="AC150" s="118"/>
      <c r="AD150" s="118"/>
      <c r="AE150" s="118"/>
      <c r="AF150" s="118"/>
    </row>
    <row r="151" ht="17.1" customHeight="1">
      <c r="A151" s="8">
        <v>12</v>
      </c>
      <c r="B151" t="s" s="44">
        <v>595</v>
      </c>
      <c r="C151" t="s" s="44">
        <v>71</v>
      </c>
      <c r="D151" t="s" s="40">
        <v>72</v>
      </c>
      <c r="E151" s="41">
        <v>5.25</v>
      </c>
      <c r="F151" t="s" s="40">
        <v>638</v>
      </c>
      <c r="G151" t="s" s="40">
        <v>676</v>
      </c>
      <c r="H151" t="s" s="40">
        <v>677</v>
      </c>
      <c r="I151" s="42">
        <v>43806</v>
      </c>
      <c r="J151" s="8">
        <v>1030</v>
      </c>
      <c r="K151" s="266">
        <v>43806</v>
      </c>
      <c r="L151" s="148">
        <v>1515</v>
      </c>
      <c r="M151" s="56">
        <v>43813</v>
      </c>
      <c r="N151" t="s" s="44">
        <v>619</v>
      </c>
      <c r="O151" t="s" s="44">
        <v>65</v>
      </c>
      <c r="P151" s="602">
        <v>0</v>
      </c>
      <c r="Q151" s="118"/>
      <c r="R151" s="118"/>
      <c r="S151" s="118"/>
      <c r="T151" s="118"/>
      <c r="U151" s="118"/>
      <c r="V151" s="118"/>
      <c r="W151" s="118"/>
      <c r="X151" s="118"/>
      <c r="Y151" s="118"/>
      <c r="Z151" s="118"/>
      <c r="AA151" s="118"/>
      <c r="AB151" s="118"/>
      <c r="AC151" s="118"/>
      <c r="AD151" s="118"/>
      <c r="AE151" s="118"/>
      <c r="AF151" s="118"/>
    </row>
    <row r="152" ht="17.1" customHeight="1">
      <c r="A152" s="8">
        <v>4</v>
      </c>
      <c r="B152" t="s" s="44">
        <v>595</v>
      </c>
      <c r="C152" t="s" s="44">
        <v>71</v>
      </c>
      <c r="D152" t="s" s="40">
        <v>74</v>
      </c>
      <c r="E152" s="41">
        <v>4.8</v>
      </c>
      <c r="F152" t="s" s="40">
        <v>36</v>
      </c>
      <c r="G152" t="s" s="40">
        <v>37</v>
      </c>
      <c r="H152" t="s" s="40">
        <v>36</v>
      </c>
      <c r="I152" s="42">
        <v>43932</v>
      </c>
      <c r="J152" s="8">
        <v>1000</v>
      </c>
      <c r="K152" s="266">
        <v>43932</v>
      </c>
      <c r="L152" s="148">
        <v>1620</v>
      </c>
      <c r="M152" t="s" s="43">
        <v>38</v>
      </c>
      <c r="N152" t="s" s="44">
        <v>598</v>
      </c>
      <c r="O152" t="s" s="44">
        <v>65</v>
      </c>
      <c r="P152" s="602">
        <v>0</v>
      </c>
      <c r="Q152" s="118"/>
      <c r="R152" s="118"/>
      <c r="S152" s="118"/>
      <c r="T152" s="118"/>
      <c r="U152" s="118"/>
      <c r="V152" s="118"/>
      <c r="W152" s="118"/>
      <c r="X152" s="118"/>
      <c r="Y152" s="118"/>
      <c r="Z152" s="118"/>
      <c r="AA152" s="118"/>
      <c r="AB152" s="118"/>
      <c r="AC152" s="118"/>
      <c r="AD152" s="118"/>
      <c r="AE152" s="118"/>
      <c r="AF152" s="118"/>
    </row>
    <row r="153" ht="17.1" customHeight="1">
      <c r="A153" s="8">
        <v>2</v>
      </c>
      <c r="B153" t="s" s="44">
        <v>595</v>
      </c>
      <c r="C153" t="s" s="44">
        <v>71</v>
      </c>
      <c r="D153" t="s" s="40">
        <v>72</v>
      </c>
      <c r="E153" s="41">
        <v>4.7</v>
      </c>
      <c r="F153" t="s" s="40">
        <v>260</v>
      </c>
      <c r="G153" t="s" s="40">
        <v>37</v>
      </c>
      <c r="H153" t="s" s="40">
        <v>260</v>
      </c>
      <c r="I153" s="42">
        <v>43864</v>
      </c>
      <c r="J153" s="8">
        <v>1311</v>
      </c>
      <c r="K153" s="266">
        <v>43864</v>
      </c>
      <c r="L153" s="148">
        <v>1700</v>
      </c>
      <c r="M153" s="56">
        <v>43868</v>
      </c>
      <c r="N153" t="s" s="44">
        <v>598</v>
      </c>
      <c r="O153" t="s" s="44">
        <v>65</v>
      </c>
      <c r="P153" s="602">
        <v>0</v>
      </c>
      <c r="Q153" s="118"/>
      <c r="R153" s="118"/>
      <c r="S153" s="118"/>
      <c r="T153" s="118"/>
      <c r="U153" s="118"/>
      <c r="V153" s="118"/>
      <c r="W153" s="118"/>
      <c r="X153" s="118"/>
      <c r="Y153" s="118"/>
      <c r="Z153" s="118"/>
      <c r="AA153" s="118"/>
      <c r="AB153" s="118"/>
      <c r="AC153" s="118"/>
      <c r="AD153" s="118"/>
      <c r="AE153" s="118"/>
      <c r="AF153" s="118"/>
    </row>
    <row r="154" ht="17.1" customHeight="1">
      <c r="A154" s="8">
        <v>11</v>
      </c>
      <c r="B154" t="s" s="44">
        <v>595</v>
      </c>
      <c r="C154" t="s" s="44">
        <v>71</v>
      </c>
      <c r="D154" t="s" s="102">
        <v>72</v>
      </c>
      <c r="E154" s="41">
        <v>3.8</v>
      </c>
      <c r="F154" t="s" s="40">
        <v>43</v>
      </c>
      <c r="G154" t="s" s="141">
        <v>44</v>
      </c>
      <c r="H154" t="s" s="141">
        <v>265</v>
      </c>
      <c r="I154" s="42">
        <v>43792</v>
      </c>
      <c r="J154" t="s" s="44">
        <v>223</v>
      </c>
      <c r="K154" s="266">
        <v>43792</v>
      </c>
      <c r="L154" s="148">
        <v>1430</v>
      </c>
      <c r="M154" t="s" s="43">
        <v>246</v>
      </c>
      <c r="N154" t="s" s="44">
        <v>601</v>
      </c>
      <c r="O154" t="s" s="44">
        <v>63</v>
      </c>
      <c r="P154" s="602">
        <v>100</v>
      </c>
      <c r="Q154" s="118"/>
      <c r="R154" s="118"/>
      <c r="S154" s="118"/>
      <c r="T154" s="118"/>
      <c r="U154" s="118"/>
      <c r="V154" s="118"/>
      <c r="W154" s="118"/>
      <c r="X154" s="118"/>
      <c r="Y154" s="118"/>
      <c r="Z154" s="118"/>
      <c r="AA154" s="118"/>
      <c r="AB154" s="118"/>
      <c r="AC154" s="118"/>
      <c r="AD154" s="118"/>
      <c r="AE154" s="118"/>
      <c r="AF154" s="118"/>
    </row>
    <row r="155" ht="17.1" customHeight="1">
      <c r="A155" s="8">
        <v>2</v>
      </c>
      <c r="B155" t="s" s="44">
        <v>595</v>
      </c>
      <c r="C155" t="s" s="44">
        <v>71</v>
      </c>
      <c r="D155" t="s" s="40">
        <v>72</v>
      </c>
      <c r="E155" s="41">
        <v>3.2</v>
      </c>
      <c r="F155" t="s" s="40">
        <v>260</v>
      </c>
      <c r="G155" t="s" s="40">
        <v>37</v>
      </c>
      <c r="H155" t="s" s="40">
        <v>260</v>
      </c>
      <c r="I155" s="42">
        <v>43864</v>
      </c>
      <c r="J155" s="8">
        <v>1004</v>
      </c>
      <c r="K155" s="266">
        <v>43864</v>
      </c>
      <c r="L155" s="148">
        <v>1700</v>
      </c>
      <c r="M155" s="56">
        <v>43868</v>
      </c>
      <c r="N155" t="s" s="44">
        <v>598</v>
      </c>
      <c r="O155" t="s" s="44">
        <v>65</v>
      </c>
      <c r="P155" s="602">
        <v>0</v>
      </c>
      <c r="Q155" s="118"/>
      <c r="R155" s="118"/>
      <c r="S155" s="118"/>
      <c r="T155" s="118"/>
      <c r="U155" s="118"/>
      <c r="V155" s="118"/>
      <c r="W155" s="118"/>
      <c r="X155" s="118"/>
      <c r="Y155" s="118"/>
      <c r="Z155" s="118"/>
      <c r="AA155" s="118"/>
      <c r="AB155" s="118"/>
      <c r="AC155" s="118"/>
      <c r="AD155" s="118"/>
      <c r="AE155" s="118"/>
      <c r="AF155" s="118"/>
    </row>
    <row r="156" ht="17.1" customHeight="1">
      <c r="A156" s="8">
        <v>3</v>
      </c>
      <c r="B156" t="s" s="44">
        <v>595</v>
      </c>
      <c r="C156" t="s" s="44">
        <v>34</v>
      </c>
      <c r="D156" t="s" s="40">
        <v>72</v>
      </c>
      <c r="E156" s="41">
        <v>2.75</v>
      </c>
      <c r="F156" t="s" s="40">
        <v>211</v>
      </c>
      <c r="G156" t="s" s="40">
        <v>216</v>
      </c>
      <c r="H156" t="s" s="40">
        <v>393</v>
      </c>
      <c r="I156" s="42">
        <v>43919</v>
      </c>
      <c r="J156" t="s" s="44">
        <v>223</v>
      </c>
      <c r="K156" s="266">
        <v>43919</v>
      </c>
      <c r="L156" s="148">
        <v>1511</v>
      </c>
      <c r="M156" t="s" s="43">
        <v>217</v>
      </c>
      <c r="N156" t="s" s="44">
        <v>598</v>
      </c>
      <c r="O156" t="s" s="44">
        <v>51</v>
      </c>
      <c r="P156" s="602">
        <v>100</v>
      </c>
      <c r="Q156" s="118"/>
      <c r="R156" s="118"/>
      <c r="S156" s="118"/>
      <c r="T156" s="118"/>
      <c r="U156" s="118"/>
      <c r="V156" s="118"/>
      <c r="W156" s="118"/>
      <c r="X156" s="118"/>
      <c r="Y156" s="118"/>
      <c r="Z156" s="118"/>
      <c r="AA156" s="118"/>
      <c r="AB156" s="118"/>
      <c r="AC156" s="118"/>
      <c r="AD156" s="118"/>
      <c r="AE156" s="118"/>
      <c r="AF156" s="118"/>
    </row>
    <row r="157" ht="17.1" customHeight="1">
      <c r="A157" s="8">
        <v>6</v>
      </c>
      <c r="B157" t="s" s="44">
        <v>595</v>
      </c>
      <c r="C157" t="s" s="44">
        <v>71</v>
      </c>
      <c r="D157" t="s" s="40">
        <v>72</v>
      </c>
      <c r="E157" s="41">
        <v>1.5</v>
      </c>
      <c r="F157" t="s" s="141">
        <v>611</v>
      </c>
      <c r="G157" t="s" s="141">
        <v>612</v>
      </c>
      <c r="H157" t="s" s="141">
        <v>611</v>
      </c>
      <c r="I157" s="134">
        <v>43634</v>
      </c>
      <c r="J157" t="s" s="44">
        <v>223</v>
      </c>
      <c r="K157" s="249">
        <v>43634</v>
      </c>
      <c r="L157" s="148">
        <v>1101</v>
      </c>
      <c r="M157" s="137">
        <v>43636</v>
      </c>
      <c r="N157" t="s" s="44">
        <v>610</v>
      </c>
      <c r="O157" t="s" s="44">
        <v>65</v>
      </c>
      <c r="P157" t="s" s="49">
        <v>23</v>
      </c>
      <c r="Q157" s="118"/>
      <c r="R157" s="118"/>
      <c r="S157" s="118"/>
      <c r="T157" s="118"/>
      <c r="U157" s="118"/>
      <c r="V157" s="118"/>
      <c r="W157" s="118"/>
      <c r="X157" s="118"/>
      <c r="Y157" s="118"/>
      <c r="Z157" s="118"/>
      <c r="AA157" s="118"/>
      <c r="AB157" s="118"/>
      <c r="AC157" s="118"/>
      <c r="AD157" s="118"/>
      <c r="AE157" s="118"/>
      <c r="AF157" s="118"/>
    </row>
    <row r="158" ht="17.1" customHeight="1">
      <c r="A158" s="8">
        <v>7</v>
      </c>
      <c r="B158" t="s" s="44">
        <v>595</v>
      </c>
      <c r="C158" t="s" s="143">
        <v>71</v>
      </c>
      <c r="D158" t="s" s="612">
        <v>76</v>
      </c>
      <c r="E158" s="146">
        <v>8.9</v>
      </c>
      <c r="F158" t="s" s="141">
        <v>247</v>
      </c>
      <c r="G158" t="s" s="141">
        <v>248</v>
      </c>
      <c r="H158" t="s" s="141">
        <v>92</v>
      </c>
      <c r="I158" s="42"/>
      <c r="J158" s="57"/>
      <c r="K158" s="266"/>
      <c r="L158" s="227"/>
      <c r="M158" t="s" s="43">
        <v>678</v>
      </c>
      <c r="N158" s="57"/>
      <c r="O158" t="s" s="50">
        <v>679</v>
      </c>
      <c r="P158" t="s" s="49">
        <v>679</v>
      </c>
      <c r="Q158" s="118"/>
      <c r="R158" s="118"/>
      <c r="S158" s="118"/>
      <c r="T158" s="118"/>
      <c r="U158" s="118"/>
      <c r="V158" s="118"/>
      <c r="W158" s="118"/>
      <c r="X158" s="118"/>
      <c r="Y158" s="118"/>
      <c r="Z158" s="118"/>
      <c r="AA158" s="118"/>
      <c r="AB158" s="118"/>
      <c r="AC158" s="118"/>
      <c r="AD158" s="118"/>
      <c r="AE158" s="118"/>
      <c r="AF158" s="118"/>
    </row>
    <row r="159" ht="17.1" customHeight="1">
      <c r="A159" s="8">
        <v>5</v>
      </c>
      <c r="B159" t="s" s="44">
        <v>595</v>
      </c>
      <c r="C159" t="s" s="44">
        <v>71</v>
      </c>
      <c r="D159" t="s" s="595">
        <v>76</v>
      </c>
      <c r="E159" s="41">
        <v>3.1</v>
      </c>
      <c r="F159" t="s" s="141">
        <v>43</v>
      </c>
      <c r="G159" t="s" s="141">
        <v>44</v>
      </c>
      <c r="H159" t="s" s="141">
        <v>265</v>
      </c>
      <c r="I159" s="134">
        <v>43602</v>
      </c>
      <c r="J159" t="s" s="44">
        <v>223</v>
      </c>
      <c r="K159" s="249">
        <v>43602</v>
      </c>
      <c r="L159" t="s" s="44">
        <v>680</v>
      </c>
      <c r="M159" t="s" s="53">
        <v>241</v>
      </c>
      <c r="N159" t="s" s="143">
        <v>601</v>
      </c>
      <c r="O159" t="s" s="44">
        <v>63</v>
      </c>
      <c r="P159" s="602">
        <v>100</v>
      </c>
      <c r="Q159" s="118"/>
      <c r="R159" s="118"/>
      <c r="S159" s="118"/>
      <c r="T159" s="118"/>
      <c r="U159" s="118"/>
      <c r="V159" s="118"/>
      <c r="W159" s="118"/>
      <c r="X159" s="118"/>
      <c r="Y159" s="118"/>
      <c r="Z159" s="118"/>
      <c r="AA159" s="118"/>
      <c r="AB159" s="118"/>
      <c r="AC159" s="118"/>
      <c r="AD159" s="118"/>
      <c r="AE159" s="118"/>
      <c r="AF159" s="118"/>
    </row>
    <row r="160" ht="17.1" customHeight="1">
      <c r="A160" s="8">
        <v>2</v>
      </c>
      <c r="B160" t="s" s="44">
        <v>595</v>
      </c>
      <c r="C160" t="s" s="44">
        <v>71</v>
      </c>
      <c r="D160" t="s" s="40">
        <v>76</v>
      </c>
      <c r="E160" s="41">
        <v>2.6</v>
      </c>
      <c r="F160" t="s" s="40">
        <v>274</v>
      </c>
      <c r="G160" t="s" s="40">
        <v>275</v>
      </c>
      <c r="H160" t="s" s="40">
        <v>274</v>
      </c>
      <c r="I160" s="42">
        <v>43889</v>
      </c>
      <c r="J160" t="s" s="44">
        <v>223</v>
      </c>
      <c r="K160" s="266">
        <v>43889</v>
      </c>
      <c r="L160" s="148">
        <v>1642</v>
      </c>
      <c r="M160" t="s" s="43">
        <v>278</v>
      </c>
      <c r="N160" t="s" s="44">
        <v>598</v>
      </c>
      <c r="O160" t="s" s="44">
        <v>61</v>
      </c>
      <c r="P160" s="602">
        <v>100</v>
      </c>
      <c r="Q160" s="118"/>
      <c r="R160" s="118"/>
      <c r="S160" s="118"/>
      <c r="T160" s="118"/>
      <c r="U160" s="118"/>
      <c r="V160" s="118"/>
      <c r="W160" s="118"/>
      <c r="X160" s="118"/>
      <c r="Y160" s="118"/>
      <c r="Z160" s="118"/>
      <c r="AA160" s="118"/>
      <c r="AB160" s="118"/>
      <c r="AC160" s="118"/>
      <c r="AD160" s="118"/>
      <c r="AE160" s="118"/>
      <c r="AF160" s="118"/>
    </row>
    <row r="161" ht="17.1" customHeight="1">
      <c r="A161" s="8">
        <v>8</v>
      </c>
      <c r="B161" t="s" s="44">
        <v>595</v>
      </c>
      <c r="C161" t="s" s="143">
        <v>71</v>
      </c>
      <c r="D161" t="s" s="102">
        <v>76</v>
      </c>
      <c r="E161" s="146">
        <v>2.4</v>
      </c>
      <c r="F161" t="s" s="141">
        <v>247</v>
      </c>
      <c r="G161" t="s" s="141">
        <v>248</v>
      </c>
      <c r="H161" t="s" s="141">
        <v>92</v>
      </c>
      <c r="I161" s="42">
        <v>43681</v>
      </c>
      <c r="J161" t="s" s="44">
        <v>223</v>
      </c>
      <c r="K161" s="266">
        <v>43681</v>
      </c>
      <c r="L161" s="227">
        <v>1600</v>
      </c>
      <c r="M161" t="s" s="43">
        <v>249</v>
      </c>
      <c r="N161" t="s" s="44">
        <v>601</v>
      </c>
      <c r="O161" t="s" s="44">
        <v>46</v>
      </c>
      <c r="P161" s="602">
        <v>75</v>
      </c>
      <c r="Q161" s="118"/>
      <c r="R161" s="118"/>
      <c r="S161" s="118"/>
      <c r="T161" s="118"/>
      <c r="U161" s="118"/>
      <c r="V161" s="118"/>
      <c r="W161" s="118"/>
      <c r="X161" s="118"/>
      <c r="Y161" s="118"/>
      <c r="Z161" s="118"/>
      <c r="AA161" s="118"/>
      <c r="AB161" s="118"/>
      <c r="AC161" s="118"/>
      <c r="AD161" s="118"/>
      <c r="AE161" s="118"/>
      <c r="AF161" s="118"/>
    </row>
    <row r="162" ht="17.1" customHeight="1">
      <c r="A162" s="8">
        <v>4</v>
      </c>
      <c r="B162" t="s" s="44">
        <v>595</v>
      </c>
      <c r="C162" t="s" s="44">
        <v>75</v>
      </c>
      <c r="D162" t="s" s="40">
        <v>76</v>
      </c>
      <c r="E162" s="41">
        <v>2.3</v>
      </c>
      <c r="F162" t="s" s="40">
        <v>69</v>
      </c>
      <c r="G162" t="s" s="40">
        <v>77</v>
      </c>
      <c r="H162" t="s" s="40">
        <v>66</v>
      </c>
      <c r="I162" s="42">
        <v>43922</v>
      </c>
      <c r="J162" t="s" s="44">
        <v>223</v>
      </c>
      <c r="K162" s="266">
        <v>43922</v>
      </c>
      <c r="L162" s="148">
        <v>1700</v>
      </c>
      <c r="M162" t="s" s="43">
        <v>78</v>
      </c>
      <c r="N162" t="s" s="44">
        <v>598</v>
      </c>
      <c r="O162" t="s" s="44">
        <v>79</v>
      </c>
      <c r="P162" s="602">
        <v>50</v>
      </c>
      <c r="Q162" s="118"/>
      <c r="R162" s="118"/>
      <c r="S162" s="118"/>
      <c r="T162" s="118"/>
      <c r="U162" s="118"/>
      <c r="V162" s="118"/>
      <c r="W162" s="118"/>
      <c r="X162" s="118"/>
      <c r="Y162" s="118"/>
      <c r="Z162" s="118"/>
      <c r="AA162" s="118"/>
      <c r="AB162" s="118"/>
      <c r="AC162" s="118"/>
      <c r="AD162" s="118"/>
      <c r="AE162" s="118"/>
      <c r="AF162" s="118"/>
    </row>
    <row r="163" ht="17.1" customHeight="1">
      <c r="A163" s="8">
        <v>4</v>
      </c>
      <c r="B163" t="s" s="44">
        <v>595</v>
      </c>
      <c r="C163" t="s" s="44">
        <v>75</v>
      </c>
      <c r="D163" t="s" s="40">
        <v>76</v>
      </c>
      <c r="E163" s="41">
        <v>2.2</v>
      </c>
      <c r="F163" t="s" s="40">
        <v>62</v>
      </c>
      <c r="G163" t="s" s="40">
        <v>53</v>
      </c>
      <c r="H163" t="s" s="40">
        <v>391</v>
      </c>
      <c r="I163" s="42">
        <v>43939</v>
      </c>
      <c r="J163" t="s" s="44">
        <v>223</v>
      </c>
      <c r="K163" s="266">
        <v>43939</v>
      </c>
      <c r="L163" s="148">
        <v>1500</v>
      </c>
      <c r="M163" t="s" s="43">
        <v>54</v>
      </c>
      <c r="N163" t="s" s="44">
        <v>610</v>
      </c>
      <c r="O163" t="s" s="44">
        <v>80</v>
      </c>
      <c r="P163" s="602">
        <v>25</v>
      </c>
      <c r="Q163" s="118"/>
      <c r="R163" s="118"/>
      <c r="S163" s="118"/>
      <c r="T163" s="118"/>
      <c r="U163" s="118"/>
      <c r="V163" s="118"/>
      <c r="W163" s="118"/>
      <c r="X163" s="118"/>
      <c r="Y163" s="118"/>
      <c r="Z163" s="118"/>
      <c r="AA163" s="118"/>
      <c r="AB163" s="118"/>
      <c r="AC163" s="118"/>
      <c r="AD163" s="118"/>
      <c r="AE163" s="118"/>
      <c r="AF163" s="118"/>
    </row>
    <row r="164" ht="17.1" customHeight="1">
      <c r="A164" s="8">
        <v>10</v>
      </c>
      <c r="B164" t="s" s="44">
        <v>595</v>
      </c>
      <c r="C164" t="s" s="44">
        <v>71</v>
      </c>
      <c r="D164" t="s" s="102">
        <v>76</v>
      </c>
      <c r="E164" s="41">
        <v>2.05</v>
      </c>
      <c r="F164" t="s" s="141">
        <v>43</v>
      </c>
      <c r="G164" t="s" s="141">
        <v>44</v>
      </c>
      <c r="H164" t="s" s="141">
        <v>265</v>
      </c>
      <c r="I164" s="42">
        <v>43750</v>
      </c>
      <c r="J164" t="s" s="44">
        <v>223</v>
      </c>
      <c r="K164" s="266">
        <v>43750</v>
      </c>
      <c r="L164" s="148">
        <v>1530</v>
      </c>
      <c r="M164" t="s" s="43">
        <v>681</v>
      </c>
      <c r="N164" t="s" s="44">
        <v>601</v>
      </c>
      <c r="O164" t="s" s="44">
        <v>70</v>
      </c>
      <c r="P164" s="602">
        <v>0</v>
      </c>
      <c r="Q164" s="118"/>
      <c r="R164" s="118"/>
      <c r="S164" s="118"/>
      <c r="T164" s="118"/>
      <c r="U164" s="118"/>
      <c r="V164" s="118"/>
      <c r="W164" s="118"/>
      <c r="X164" s="118"/>
      <c r="Y164" s="118"/>
      <c r="Z164" s="118"/>
      <c r="AA164" s="118"/>
      <c r="AB164" s="118"/>
      <c r="AC164" s="118"/>
      <c r="AD164" s="118"/>
      <c r="AE164" s="118"/>
      <c r="AF164" s="118"/>
    </row>
    <row r="165" ht="17.1" customHeight="1">
      <c r="A165" s="8">
        <v>2</v>
      </c>
      <c r="B165" t="s" s="44">
        <v>595</v>
      </c>
      <c r="C165" t="s" s="44">
        <v>71</v>
      </c>
      <c r="D165" t="s" s="40">
        <v>76</v>
      </c>
      <c r="E165" s="41">
        <v>2</v>
      </c>
      <c r="F165" t="s" s="40">
        <v>260</v>
      </c>
      <c r="G165" t="s" s="40">
        <v>279</v>
      </c>
      <c r="H165" t="s" s="40">
        <v>260</v>
      </c>
      <c r="I165" s="42">
        <v>43884</v>
      </c>
      <c r="J165" s="8">
        <v>1700</v>
      </c>
      <c r="K165" s="266">
        <v>43885</v>
      </c>
      <c r="L165" s="148">
        <v>905</v>
      </c>
      <c r="M165" s="56">
        <v>43888</v>
      </c>
      <c r="N165" t="s" s="44">
        <v>598</v>
      </c>
      <c r="O165" t="s" s="44">
        <v>39</v>
      </c>
      <c r="P165" s="602">
        <v>75</v>
      </c>
      <c r="Q165" s="118"/>
      <c r="R165" s="118"/>
      <c r="S165" s="118"/>
      <c r="T165" s="118"/>
      <c r="U165" s="118"/>
      <c r="V165" s="118"/>
      <c r="W165" s="118"/>
      <c r="X165" s="118"/>
      <c r="Y165" s="118"/>
      <c r="Z165" s="118"/>
      <c r="AA165" s="118"/>
      <c r="AB165" s="118"/>
      <c r="AC165" s="118"/>
      <c r="AD165" s="118"/>
      <c r="AE165" s="118"/>
      <c r="AF165" s="118"/>
    </row>
    <row r="166" ht="17.1" customHeight="1">
      <c r="A166" s="8">
        <v>2</v>
      </c>
      <c r="B166" t="s" s="44">
        <v>595</v>
      </c>
      <c r="C166" t="s" s="50">
        <v>75</v>
      </c>
      <c r="D166" t="s" s="40">
        <v>76</v>
      </c>
      <c r="E166" s="52">
        <v>1.95</v>
      </c>
      <c r="F166" t="s" s="40">
        <v>653</v>
      </c>
      <c r="G166" t="s" s="40">
        <v>144</v>
      </c>
      <c r="H166" t="s" s="40">
        <v>144</v>
      </c>
      <c r="I166" s="42">
        <v>43880</v>
      </c>
      <c r="J166" t="s" s="44">
        <v>223</v>
      </c>
      <c r="K166" s="266">
        <v>43880</v>
      </c>
      <c r="L166" s="148">
        <v>1530</v>
      </c>
      <c r="M166" t="s" s="43">
        <v>654</v>
      </c>
      <c r="N166" t="s" s="44">
        <v>598</v>
      </c>
      <c r="O166" t="s" s="44">
        <v>65</v>
      </c>
      <c r="P166" t="s" s="49">
        <v>23</v>
      </c>
      <c r="Q166" s="118"/>
      <c r="R166" s="118"/>
      <c r="S166" s="118"/>
      <c r="T166" s="118"/>
      <c r="U166" s="118"/>
      <c r="V166" s="118"/>
      <c r="W166" s="118"/>
      <c r="X166" s="118"/>
      <c r="Y166" s="118"/>
      <c r="Z166" s="118"/>
      <c r="AA166" s="118"/>
      <c r="AB166" s="118"/>
      <c r="AC166" s="118"/>
      <c r="AD166" s="118"/>
      <c r="AE166" s="118"/>
      <c r="AF166" s="118"/>
    </row>
    <row r="167" ht="17.1" customHeight="1">
      <c r="A167" s="8">
        <v>3</v>
      </c>
      <c r="B167" t="s" s="44">
        <v>595</v>
      </c>
      <c r="C167" t="s" s="44">
        <v>71</v>
      </c>
      <c r="D167" t="s" s="40">
        <v>76</v>
      </c>
      <c r="E167" s="52">
        <v>1.95</v>
      </c>
      <c r="F167" t="s" s="40">
        <v>247</v>
      </c>
      <c r="G167" t="s" s="40">
        <v>248</v>
      </c>
      <c r="H167" t="s" s="40">
        <v>92</v>
      </c>
      <c r="I167" s="42">
        <v>43891</v>
      </c>
      <c r="J167" t="s" s="44">
        <v>223</v>
      </c>
      <c r="K167" s="266">
        <v>43891</v>
      </c>
      <c r="L167" s="148">
        <v>1602</v>
      </c>
      <c r="M167" s="56">
        <v>43891</v>
      </c>
      <c r="N167" t="s" s="44">
        <v>597</v>
      </c>
      <c r="O167" t="s" s="44">
        <v>70</v>
      </c>
      <c r="P167" t="s" s="49">
        <v>23</v>
      </c>
      <c r="Q167" s="118"/>
      <c r="R167" s="118"/>
      <c r="S167" s="118"/>
      <c r="T167" s="118"/>
      <c r="U167" s="118"/>
      <c r="V167" s="118"/>
      <c r="W167" s="118"/>
      <c r="X167" s="118"/>
      <c r="Y167" s="118"/>
      <c r="Z167" s="118"/>
      <c r="AA167" s="118"/>
      <c r="AB167" s="118"/>
      <c r="AC167" s="118"/>
      <c r="AD167" s="118"/>
      <c r="AE167" s="118"/>
      <c r="AF167" s="118"/>
    </row>
    <row r="168" ht="17.1" customHeight="1">
      <c r="A168" s="8">
        <v>4</v>
      </c>
      <c r="B168" t="s" s="44">
        <v>595</v>
      </c>
      <c r="C168" t="s" s="44">
        <v>75</v>
      </c>
      <c r="D168" t="s" s="40">
        <v>76</v>
      </c>
      <c r="E168" s="41">
        <v>1.8</v>
      </c>
      <c r="F168" t="s" s="40">
        <v>69</v>
      </c>
      <c r="G168" t="s" s="40">
        <v>77</v>
      </c>
      <c r="H168" t="s" s="40">
        <v>66</v>
      </c>
      <c r="I168" s="42">
        <v>43922</v>
      </c>
      <c r="J168" t="s" s="44">
        <v>223</v>
      </c>
      <c r="K168" s="266">
        <v>43922</v>
      </c>
      <c r="L168" s="148">
        <v>1700</v>
      </c>
      <c r="M168" t="s" s="43">
        <v>78</v>
      </c>
      <c r="N168" t="s" s="44">
        <v>645</v>
      </c>
      <c r="O168" t="s" s="44">
        <v>70</v>
      </c>
      <c r="P168" t="s" s="49">
        <v>23</v>
      </c>
      <c r="Q168" s="118"/>
      <c r="R168" s="118"/>
      <c r="S168" s="118"/>
      <c r="T168" s="118"/>
      <c r="U168" s="118"/>
      <c r="V168" s="118"/>
      <c r="W168" s="118"/>
      <c r="X168" s="118"/>
      <c r="Y168" s="118"/>
      <c r="Z168" s="118"/>
      <c r="AA168" s="118"/>
      <c r="AB168" s="118"/>
      <c r="AC168" s="118"/>
      <c r="AD168" s="118"/>
      <c r="AE168" s="118"/>
      <c r="AF168" s="118"/>
    </row>
    <row r="169" ht="17.1" customHeight="1">
      <c r="A169" s="8">
        <v>6</v>
      </c>
      <c r="B169" t="s" s="44">
        <v>595</v>
      </c>
      <c r="C169" t="s" s="44">
        <v>71</v>
      </c>
      <c r="D169" t="s" s="102">
        <v>76</v>
      </c>
      <c r="E169" s="146">
        <v>1.7</v>
      </c>
      <c r="F169" t="s" s="141">
        <v>237</v>
      </c>
      <c r="G169" t="s" s="141">
        <v>238</v>
      </c>
      <c r="H169" t="s" s="141">
        <v>389</v>
      </c>
      <c r="I169" s="134">
        <v>43645</v>
      </c>
      <c r="J169" t="s" s="44">
        <v>223</v>
      </c>
      <c r="K169" s="249">
        <v>43646</v>
      </c>
      <c r="L169" s="148">
        <v>1230</v>
      </c>
      <c r="M169" t="s" s="53">
        <v>239</v>
      </c>
      <c r="N169" t="s" s="44">
        <v>600</v>
      </c>
      <c r="O169" t="s" s="44">
        <v>70</v>
      </c>
      <c r="P169" t="s" s="49">
        <v>23</v>
      </c>
      <c r="Q169" s="118"/>
      <c r="R169" s="118"/>
      <c r="S169" s="118"/>
      <c r="T169" s="118"/>
      <c r="U169" s="118"/>
      <c r="V169" s="118"/>
      <c r="W169" s="118"/>
      <c r="X169" s="118"/>
      <c r="Y169" s="118"/>
      <c r="Z169" s="118"/>
      <c r="AA169" s="118"/>
      <c r="AB169" s="118"/>
      <c r="AC169" s="118"/>
      <c r="AD169" s="118"/>
      <c r="AE169" s="118"/>
      <c r="AF169" s="118"/>
    </row>
    <row r="170" ht="17.1" customHeight="1">
      <c r="A170" s="8">
        <v>6</v>
      </c>
      <c r="B170" t="s" s="44">
        <v>595</v>
      </c>
      <c r="C170" t="s" s="44">
        <v>71</v>
      </c>
      <c r="D170" t="s" s="102">
        <v>76</v>
      </c>
      <c r="E170" s="41">
        <v>1.63</v>
      </c>
      <c r="F170" t="s" s="141">
        <v>611</v>
      </c>
      <c r="G170" t="s" s="141">
        <v>612</v>
      </c>
      <c r="H170" t="s" s="141">
        <v>611</v>
      </c>
      <c r="I170" s="134">
        <v>43634</v>
      </c>
      <c r="J170" t="s" s="44">
        <v>223</v>
      </c>
      <c r="K170" s="249">
        <v>43634</v>
      </c>
      <c r="L170" s="148">
        <v>1101</v>
      </c>
      <c r="M170" s="137">
        <v>43636</v>
      </c>
      <c r="N170" t="s" s="44">
        <v>610</v>
      </c>
      <c r="O170" t="s" s="44">
        <v>65</v>
      </c>
      <c r="P170" t="s" s="49">
        <v>23</v>
      </c>
      <c r="Q170" s="118"/>
      <c r="R170" s="118"/>
      <c r="S170" s="118"/>
      <c r="T170" s="118"/>
      <c r="U170" s="118"/>
      <c r="V170" s="118"/>
      <c r="W170" s="118"/>
      <c r="X170" s="118"/>
      <c r="Y170" s="118"/>
      <c r="Z170" s="118"/>
      <c r="AA170" s="118"/>
      <c r="AB170" s="118"/>
      <c r="AC170" s="118"/>
      <c r="AD170" s="118"/>
      <c r="AE170" s="118"/>
      <c r="AF170" s="118"/>
    </row>
    <row r="171" ht="17.1" customHeight="1">
      <c r="A171" s="8">
        <v>4</v>
      </c>
      <c r="B171" t="s" s="44">
        <v>595</v>
      </c>
      <c r="C171" t="s" s="44">
        <v>75</v>
      </c>
      <c r="D171" t="s" s="40">
        <v>76</v>
      </c>
      <c r="E171" s="41">
        <v>1.5</v>
      </c>
      <c r="F171" t="s" s="40">
        <v>69</v>
      </c>
      <c r="G171" t="s" s="40">
        <v>77</v>
      </c>
      <c r="H171" t="s" s="40">
        <v>66</v>
      </c>
      <c r="I171" s="42">
        <v>43922</v>
      </c>
      <c r="J171" t="s" s="44">
        <v>223</v>
      </c>
      <c r="K171" s="266">
        <v>43922</v>
      </c>
      <c r="L171" s="148">
        <v>1700</v>
      </c>
      <c r="M171" t="s" s="43">
        <v>78</v>
      </c>
      <c r="N171" t="s" s="44">
        <v>598</v>
      </c>
      <c r="O171" t="s" s="44">
        <v>70</v>
      </c>
      <c r="P171" t="s" s="49">
        <v>23</v>
      </c>
      <c r="Q171" s="118"/>
      <c r="R171" s="118"/>
      <c r="S171" s="118"/>
      <c r="T171" s="118"/>
      <c r="U171" s="118"/>
      <c r="V171" s="118"/>
      <c r="W171" s="118"/>
      <c r="X171" s="118"/>
      <c r="Y171" s="118"/>
      <c r="Z171" s="118"/>
      <c r="AA171" s="118"/>
      <c r="AB171" s="118"/>
      <c r="AC171" s="118"/>
      <c r="AD171" s="118"/>
      <c r="AE171" s="118"/>
      <c r="AF171" s="118"/>
    </row>
    <row r="172" ht="17.1" customHeight="1">
      <c r="A172" s="8">
        <v>10</v>
      </c>
      <c r="B172" t="s" s="44">
        <v>595</v>
      </c>
      <c r="C172" t="s" s="143">
        <v>144</v>
      </c>
      <c r="D172" t="s" s="102">
        <v>76</v>
      </c>
      <c r="E172" s="41">
        <v>1.1</v>
      </c>
      <c r="F172" t="s" s="141">
        <v>201</v>
      </c>
      <c r="G172" t="s" s="141">
        <v>67</v>
      </c>
      <c r="H172" t="s" s="141">
        <v>66</v>
      </c>
      <c r="I172" s="42">
        <v>43758</v>
      </c>
      <c r="J172" s="8">
        <v>1130</v>
      </c>
      <c r="K172" s="266">
        <v>43758</v>
      </c>
      <c r="L172" s="148">
        <v>1715</v>
      </c>
      <c r="M172" s="56">
        <v>43759</v>
      </c>
      <c r="N172" t="s" s="44">
        <v>601</v>
      </c>
      <c r="O172" t="s" s="44">
        <v>108</v>
      </c>
      <c r="P172" s="602">
        <v>100</v>
      </c>
      <c r="Q172" s="118"/>
      <c r="R172" s="118"/>
      <c r="S172" s="118"/>
      <c r="T172" s="118"/>
      <c r="U172" s="118"/>
      <c r="V172" s="118"/>
      <c r="W172" s="118"/>
      <c r="X172" s="118"/>
      <c r="Y172" s="118"/>
      <c r="Z172" s="118"/>
      <c r="AA172" s="118"/>
      <c r="AB172" s="118"/>
      <c r="AC172" s="118"/>
      <c r="AD172" s="118"/>
      <c r="AE172" s="118"/>
      <c r="AF172" s="118"/>
    </row>
    <row r="173" ht="17.1" customHeight="1">
      <c r="A173" s="8">
        <v>4</v>
      </c>
      <c r="B173" t="s" s="44">
        <v>595</v>
      </c>
      <c r="C173" t="s" s="44">
        <v>75</v>
      </c>
      <c r="D173" t="s" s="40">
        <v>76</v>
      </c>
      <c r="E173" s="41">
        <v>1.1</v>
      </c>
      <c r="F173" t="s" s="40">
        <v>69</v>
      </c>
      <c r="G173" t="s" s="40">
        <v>77</v>
      </c>
      <c r="H173" t="s" s="40">
        <v>66</v>
      </c>
      <c r="I173" s="42">
        <v>43922</v>
      </c>
      <c r="J173" t="s" s="44">
        <v>223</v>
      </c>
      <c r="K173" s="266">
        <v>43922</v>
      </c>
      <c r="L173" s="148">
        <v>1700</v>
      </c>
      <c r="M173" t="s" s="43">
        <v>78</v>
      </c>
      <c r="N173" t="s" s="44">
        <v>645</v>
      </c>
      <c r="O173" t="s" s="44">
        <v>70</v>
      </c>
      <c r="P173" t="s" s="49">
        <v>23</v>
      </c>
      <c r="Q173" s="118"/>
      <c r="R173" s="118"/>
      <c r="S173" s="118"/>
      <c r="T173" s="118"/>
      <c r="U173" s="118"/>
      <c r="V173" s="118"/>
      <c r="W173" s="118"/>
      <c r="X173" s="118"/>
      <c r="Y173" s="118"/>
      <c r="Z173" s="118"/>
      <c r="AA173" s="118"/>
      <c r="AB173" s="118"/>
      <c r="AC173" s="118"/>
      <c r="AD173" s="118"/>
      <c r="AE173" s="118"/>
      <c r="AF173" s="118"/>
    </row>
    <row r="174" ht="17.1" customHeight="1">
      <c r="A174" s="8">
        <v>3</v>
      </c>
      <c r="B174" t="s" s="44">
        <v>595</v>
      </c>
      <c r="C174" t="s" s="44">
        <v>34</v>
      </c>
      <c r="D174" t="s" s="40">
        <v>222</v>
      </c>
      <c r="E174" s="41">
        <v>1.85</v>
      </c>
      <c r="F174" t="s" s="40">
        <v>231</v>
      </c>
      <c r="G174" t="s" s="40">
        <v>232</v>
      </c>
      <c r="H174" t="s" s="40">
        <v>392</v>
      </c>
      <c r="I174" s="42">
        <v>43919</v>
      </c>
      <c r="J174" t="s" s="44">
        <v>223</v>
      </c>
      <c r="K174" s="266">
        <v>43919</v>
      </c>
      <c r="L174" s="148">
        <v>1530</v>
      </c>
      <c r="M174" t="s" s="43">
        <v>217</v>
      </c>
      <c r="N174" t="s" s="44">
        <v>598</v>
      </c>
      <c r="O174" t="s" s="44">
        <v>63</v>
      </c>
      <c r="P174" s="602">
        <v>100</v>
      </c>
      <c r="Q174" s="118"/>
      <c r="R174" s="118"/>
      <c r="S174" s="118"/>
      <c r="T174" s="118"/>
      <c r="U174" s="118"/>
      <c r="V174" s="118"/>
      <c r="W174" s="118"/>
      <c r="X174" s="118"/>
      <c r="Y174" s="118"/>
      <c r="Z174" s="118"/>
      <c r="AA174" s="118"/>
      <c r="AB174" s="118"/>
      <c r="AC174" s="118"/>
      <c r="AD174" s="118"/>
      <c r="AE174" s="118"/>
      <c r="AF174" s="118"/>
    </row>
    <row r="175" ht="17.1" customHeight="1">
      <c r="A175" s="8">
        <v>12</v>
      </c>
      <c r="B175" t="s" s="44">
        <v>595</v>
      </c>
      <c r="C175" t="s" s="44">
        <v>34</v>
      </c>
      <c r="D175" t="s" s="77">
        <v>222</v>
      </c>
      <c r="E175" s="41">
        <v>1.7</v>
      </c>
      <c r="F175" t="s" s="40">
        <v>211</v>
      </c>
      <c r="G175" t="s" s="40">
        <v>216</v>
      </c>
      <c r="H175" t="s" s="40">
        <v>393</v>
      </c>
      <c r="I175" s="42">
        <v>43827</v>
      </c>
      <c r="J175" s="8">
        <v>1545</v>
      </c>
      <c r="K175" s="266">
        <v>43827</v>
      </c>
      <c r="L175" s="148">
        <v>1635</v>
      </c>
      <c r="M175" t="s" s="43">
        <v>223</v>
      </c>
      <c r="N175" t="s" s="44">
        <v>619</v>
      </c>
      <c r="O175" t="s" s="44">
        <v>51</v>
      </c>
      <c r="P175" s="602">
        <v>100</v>
      </c>
      <c r="Q175" s="118"/>
      <c r="R175" s="118"/>
      <c r="S175" s="118"/>
      <c r="T175" s="118"/>
      <c r="U175" s="118"/>
      <c r="V175" s="118"/>
      <c r="W175" s="118"/>
      <c r="X175" s="118"/>
      <c r="Y175" s="118"/>
      <c r="Z175" s="118"/>
      <c r="AA175" s="118"/>
      <c r="AB175" s="118"/>
      <c r="AC175" s="118"/>
      <c r="AD175" s="118"/>
      <c r="AE175" s="118"/>
      <c r="AF175" s="118"/>
    </row>
    <row r="176" ht="17.1" customHeight="1">
      <c r="A176" s="8">
        <v>3</v>
      </c>
      <c r="B176" t="s" s="44">
        <v>595</v>
      </c>
      <c r="C176" t="s" s="44">
        <v>34</v>
      </c>
      <c r="D176" t="s" s="40">
        <v>222</v>
      </c>
      <c r="E176" s="41">
        <v>1.2</v>
      </c>
      <c r="F176" t="s" s="40">
        <v>211</v>
      </c>
      <c r="G176" t="s" s="40">
        <v>212</v>
      </c>
      <c r="H176" t="s" s="40">
        <v>394</v>
      </c>
      <c r="I176" s="42">
        <v>43910</v>
      </c>
      <c r="J176" t="s" s="44">
        <v>223</v>
      </c>
      <c r="K176" s="266">
        <v>43910</v>
      </c>
      <c r="L176" s="148">
        <v>1711</v>
      </c>
      <c r="M176" t="s" s="43">
        <v>214</v>
      </c>
      <c r="N176" t="s" s="44">
        <v>598</v>
      </c>
      <c r="O176" t="s" s="44">
        <v>137</v>
      </c>
      <c r="P176" s="602">
        <v>75</v>
      </c>
      <c r="Q176" s="118"/>
      <c r="R176" s="118"/>
      <c r="S176" s="118"/>
      <c r="T176" s="118"/>
      <c r="U176" s="118"/>
      <c r="V176" s="118"/>
      <c r="W176" s="118"/>
      <c r="X176" s="118"/>
      <c r="Y176" s="118"/>
      <c r="Z176" s="118"/>
      <c r="AA176" s="118"/>
      <c r="AB176" s="118"/>
      <c r="AC176" s="118"/>
      <c r="AD176" s="118"/>
      <c r="AE176" s="118"/>
      <c r="AF176" s="118"/>
    </row>
    <row r="177" ht="17.1" customHeight="1">
      <c r="A177" s="8">
        <v>4</v>
      </c>
      <c r="B177" t="s" s="44">
        <v>595</v>
      </c>
      <c r="C177" t="s" s="44">
        <v>34</v>
      </c>
      <c r="D177" t="s" s="40">
        <v>81</v>
      </c>
      <c r="E177" s="41">
        <v>0.5</v>
      </c>
      <c r="F177" t="s" s="40">
        <v>48</v>
      </c>
      <c r="G177" t="s" s="40">
        <v>49</v>
      </c>
      <c r="H177" t="s" s="40">
        <v>390</v>
      </c>
      <c r="I177" s="42">
        <v>43925</v>
      </c>
      <c r="J177" t="s" s="44">
        <v>223</v>
      </c>
      <c r="K177" s="266">
        <v>43925</v>
      </c>
      <c r="L177" s="148">
        <v>1600</v>
      </c>
      <c r="M177" t="s" s="43">
        <v>50</v>
      </c>
      <c r="N177" t="s" s="44">
        <v>598</v>
      </c>
      <c r="O177" t="s" s="44">
        <v>82</v>
      </c>
      <c r="P177" s="602">
        <v>50</v>
      </c>
      <c r="Q177" s="118"/>
      <c r="R177" s="118"/>
      <c r="S177" s="118"/>
      <c r="T177" s="118"/>
      <c r="U177" s="118"/>
      <c r="V177" s="118"/>
      <c r="W177" s="118"/>
      <c r="X177" s="118"/>
      <c r="Y177" s="118"/>
      <c r="Z177" s="118"/>
      <c r="AA177" s="118"/>
      <c r="AB177" s="118"/>
      <c r="AC177" s="118"/>
      <c r="AD177" s="118"/>
      <c r="AE177" s="118"/>
      <c r="AF177" s="118"/>
    </row>
    <row r="178" ht="17.1" customHeight="1">
      <c r="A178" s="8">
        <v>8</v>
      </c>
      <c r="B178" t="s" s="44">
        <v>595</v>
      </c>
      <c r="C178" t="s" s="44">
        <v>144</v>
      </c>
      <c r="D178" t="s" s="77">
        <v>250</v>
      </c>
      <c r="E178" t="s" s="143">
        <v>26</v>
      </c>
      <c r="F178" t="s" s="101">
        <v>43</v>
      </c>
      <c r="G178" t="s" s="141">
        <v>144</v>
      </c>
      <c r="H178" t="s" s="141">
        <v>144</v>
      </c>
      <c r="I178" s="42">
        <v>43708</v>
      </c>
      <c r="J178" t="s" s="143">
        <v>144</v>
      </c>
      <c r="K178" t="s" s="143">
        <v>144</v>
      </c>
      <c r="L178" t="s" s="143">
        <v>144</v>
      </c>
      <c r="M178" t="s" s="43">
        <v>144</v>
      </c>
      <c r="N178" t="s" s="143">
        <v>144</v>
      </c>
      <c r="O178" t="s" s="44">
        <v>251</v>
      </c>
      <c r="P178" s="601">
        <v>100</v>
      </c>
      <c r="Q178" s="118"/>
      <c r="R178" s="118"/>
      <c r="S178" s="118"/>
      <c r="T178" s="118"/>
      <c r="U178" s="118"/>
      <c r="V178" s="118"/>
      <c r="W178" s="118"/>
      <c r="X178" s="118"/>
      <c r="Y178" s="118"/>
      <c r="Z178" s="118"/>
      <c r="AA178" s="118"/>
      <c r="AB178" s="118"/>
      <c r="AC178" s="118"/>
      <c r="AD178" s="118"/>
      <c r="AE178" s="118"/>
      <c r="AF178" s="118"/>
    </row>
    <row r="179" ht="17.1" customHeight="1">
      <c r="A179" s="8">
        <v>5</v>
      </c>
      <c r="B179" t="s" s="44">
        <v>595</v>
      </c>
      <c r="C179" t="s" s="44">
        <v>144</v>
      </c>
      <c r="D179" t="s" s="595">
        <v>252</v>
      </c>
      <c r="E179" t="s" s="143">
        <v>26</v>
      </c>
      <c r="F179" t="s" s="141">
        <v>43</v>
      </c>
      <c r="G179" t="s" s="141">
        <v>144</v>
      </c>
      <c r="H179" t="s" s="141">
        <v>144</v>
      </c>
      <c r="I179" s="42">
        <v>43616</v>
      </c>
      <c r="J179" t="s" s="143">
        <v>144</v>
      </c>
      <c r="K179" t="s" s="143">
        <v>144</v>
      </c>
      <c r="L179" t="s" s="143">
        <v>144</v>
      </c>
      <c r="M179" t="s" s="43">
        <v>144</v>
      </c>
      <c r="N179" t="s" s="143">
        <v>144</v>
      </c>
      <c r="O179" t="s" s="44">
        <v>251</v>
      </c>
      <c r="P179" s="601">
        <v>100</v>
      </c>
      <c r="Q179" s="118"/>
      <c r="R179" s="118"/>
      <c r="S179" s="118"/>
      <c r="T179" s="118"/>
      <c r="U179" s="118"/>
      <c r="V179" s="118"/>
      <c r="W179" s="118"/>
      <c r="X179" s="118"/>
      <c r="Y179" s="118"/>
      <c r="Z179" s="118"/>
      <c r="AA179" s="118"/>
      <c r="AB179" s="118"/>
      <c r="AC179" s="118"/>
      <c r="AD179" s="118"/>
      <c r="AE179" s="118"/>
      <c r="AF179" s="118"/>
    </row>
    <row r="180" ht="17.1" customHeight="1">
      <c r="A180" s="8">
        <v>6</v>
      </c>
      <c r="B180" t="s" s="44">
        <v>595</v>
      </c>
      <c r="C180" t="s" s="44">
        <v>144</v>
      </c>
      <c r="D180" t="s" s="595">
        <v>204</v>
      </c>
      <c r="E180" t="s" s="143">
        <v>26</v>
      </c>
      <c r="F180" t="s" s="141">
        <v>52</v>
      </c>
      <c r="G180" t="s" s="141">
        <v>144</v>
      </c>
      <c r="H180" t="s" s="141">
        <v>144</v>
      </c>
      <c r="I180" s="42">
        <v>43646</v>
      </c>
      <c r="J180" t="s" s="143">
        <v>144</v>
      </c>
      <c r="K180" t="s" s="143">
        <v>144</v>
      </c>
      <c r="L180" t="s" s="143">
        <v>144</v>
      </c>
      <c r="M180" t="s" s="43">
        <v>144</v>
      </c>
      <c r="N180" t="s" s="143">
        <v>144</v>
      </c>
      <c r="O180" t="s" s="44">
        <v>205</v>
      </c>
      <c r="P180" s="601">
        <v>100</v>
      </c>
      <c r="Q180" s="118"/>
      <c r="R180" s="118"/>
      <c r="S180" s="118"/>
      <c r="T180" s="118"/>
      <c r="U180" s="118"/>
      <c r="V180" s="118"/>
      <c r="W180" s="118"/>
      <c r="X180" s="118"/>
      <c r="Y180" s="118"/>
      <c r="Z180" s="118"/>
      <c r="AA180" s="118"/>
      <c r="AB180" s="118"/>
      <c r="AC180" s="118"/>
      <c r="AD180" s="118"/>
      <c r="AE180" s="118"/>
      <c r="AF180" s="118"/>
    </row>
    <row r="181" ht="17.1" customHeight="1">
      <c r="A181" s="8">
        <v>10</v>
      </c>
      <c r="B181" t="s" s="44">
        <v>595</v>
      </c>
      <c r="C181" t="s" s="44">
        <v>144</v>
      </c>
      <c r="D181" t="s" s="595">
        <v>253</v>
      </c>
      <c r="E181" t="s" s="143">
        <v>26</v>
      </c>
      <c r="F181" t="s" s="141">
        <v>69</v>
      </c>
      <c r="G181" t="s" s="141">
        <v>144</v>
      </c>
      <c r="H181" t="s" s="141">
        <v>144</v>
      </c>
      <c r="I181" s="42">
        <v>43750</v>
      </c>
      <c r="J181" t="s" s="143">
        <v>144</v>
      </c>
      <c r="K181" t="s" s="143">
        <v>144</v>
      </c>
      <c r="L181" t="s" s="143">
        <v>144</v>
      </c>
      <c r="M181" t="s" s="43">
        <v>144</v>
      </c>
      <c r="N181" t="s" s="143">
        <v>144</v>
      </c>
      <c r="O181" t="s" s="44">
        <v>251</v>
      </c>
      <c r="P181" s="601">
        <v>100</v>
      </c>
      <c r="Q181" s="118"/>
      <c r="R181" s="118"/>
      <c r="S181" s="118"/>
      <c r="T181" s="118"/>
      <c r="U181" s="118"/>
      <c r="V181" s="118"/>
      <c r="W181" s="118"/>
      <c r="X181" s="118"/>
      <c r="Y181" s="118"/>
      <c r="Z181" s="118"/>
      <c r="AA181" s="118"/>
      <c r="AB181" s="118"/>
      <c r="AC181" s="118"/>
      <c r="AD181" s="118"/>
      <c r="AE181" s="118"/>
      <c r="AF181" s="118"/>
    </row>
    <row r="182" ht="17.1" customHeight="1">
      <c r="A182" s="8">
        <v>2</v>
      </c>
      <c r="B182" t="s" s="44">
        <v>595</v>
      </c>
      <c r="C182" t="s" s="44">
        <v>682</v>
      </c>
      <c r="D182" t="s" s="77">
        <v>280</v>
      </c>
      <c r="E182" t="s" s="44">
        <v>26</v>
      </c>
      <c r="F182" t="s" s="40">
        <v>274</v>
      </c>
      <c r="G182" t="s" s="40">
        <v>144</v>
      </c>
      <c r="H182" t="s" s="40">
        <v>144</v>
      </c>
      <c r="I182" s="42">
        <v>43890</v>
      </c>
      <c r="J182" t="s" s="44">
        <v>144</v>
      </c>
      <c r="K182" t="s" s="143">
        <v>144</v>
      </c>
      <c r="L182" t="s" s="44">
        <v>144</v>
      </c>
      <c r="M182" t="s" s="43">
        <v>144</v>
      </c>
      <c r="N182" t="s" s="44">
        <v>144</v>
      </c>
      <c r="O182" t="s" s="44">
        <v>262</v>
      </c>
      <c r="P182" s="602">
        <v>100</v>
      </c>
      <c r="Q182" s="118"/>
      <c r="R182" s="118"/>
      <c r="S182" s="118"/>
      <c r="T182" s="118"/>
      <c r="U182" s="118"/>
      <c r="V182" s="118"/>
      <c r="W182" s="118"/>
      <c r="X182" s="118"/>
      <c r="Y182" s="118"/>
      <c r="Z182" s="118"/>
      <c r="AA182" s="118"/>
      <c r="AB182" s="118"/>
      <c r="AC182" s="118"/>
      <c r="AD182" s="118"/>
      <c r="AE182" s="118"/>
      <c r="AF182" s="118"/>
    </row>
    <row r="183" ht="17.1" customHeight="1">
      <c r="A183" s="8">
        <v>3</v>
      </c>
      <c r="B183" t="s" s="44">
        <v>683</v>
      </c>
      <c r="C183" t="s" s="44">
        <v>684</v>
      </c>
      <c r="D183" t="s" s="77">
        <v>254</v>
      </c>
      <c r="E183" t="s" s="44">
        <v>26</v>
      </c>
      <c r="F183" t="s" s="40">
        <v>234</v>
      </c>
      <c r="G183" t="s" s="40">
        <v>144</v>
      </c>
      <c r="H183" t="s" s="40">
        <v>144</v>
      </c>
      <c r="I183" s="42">
        <v>43921</v>
      </c>
      <c r="J183" t="s" s="44">
        <v>144</v>
      </c>
      <c r="K183" t="s" s="143">
        <v>144</v>
      </c>
      <c r="L183" t="s" s="44">
        <v>144</v>
      </c>
      <c r="M183" t="s" s="43">
        <v>144</v>
      </c>
      <c r="N183" t="s" s="44">
        <v>144</v>
      </c>
      <c r="O183" t="s" s="44">
        <v>251</v>
      </c>
      <c r="P183" s="602">
        <v>100</v>
      </c>
      <c r="Q183" s="118"/>
      <c r="R183" s="118"/>
      <c r="S183" s="118"/>
      <c r="T183" s="118"/>
      <c r="U183" s="118"/>
      <c r="V183" s="118"/>
      <c r="W183" s="118"/>
      <c r="X183" s="118"/>
      <c r="Y183" s="118"/>
      <c r="Z183" s="118"/>
      <c r="AA183" s="118"/>
      <c r="AB183" s="118"/>
      <c r="AC183" s="118"/>
      <c r="AD183" s="118"/>
      <c r="AE183" s="118"/>
      <c r="AF183" s="118"/>
    </row>
    <row r="184" ht="17.1" customHeight="1">
      <c r="A184" s="100"/>
      <c r="B184" t="s" s="44">
        <v>685</v>
      </c>
      <c r="C184" t="s" s="44">
        <v>144</v>
      </c>
      <c r="D184" t="s" s="595">
        <v>475</v>
      </c>
      <c r="E184" s="146"/>
      <c r="F184" s="103"/>
      <c r="G184" s="103"/>
      <c r="H184" s="103"/>
      <c r="I184" s="42"/>
      <c r="J184" s="227"/>
      <c r="K184" s="266"/>
      <c r="L184" s="227"/>
      <c r="M184" s="56"/>
      <c r="N184" s="57"/>
      <c r="O184" s="57"/>
      <c r="P184" s="599"/>
      <c r="Q184" s="118"/>
      <c r="R184" s="118"/>
      <c r="S184" s="118"/>
      <c r="T184" s="118"/>
      <c r="U184" s="118"/>
      <c r="V184" s="118"/>
      <c r="W184" s="118"/>
      <c r="X184" s="118"/>
      <c r="Y184" s="118"/>
      <c r="Z184" s="118"/>
      <c r="AA184" s="118"/>
      <c r="AB184" s="118"/>
      <c r="AC184" s="118"/>
      <c r="AD184" s="118"/>
      <c r="AE184" s="118"/>
      <c r="AF184" s="118"/>
    </row>
    <row r="185" ht="17.1" customHeight="1">
      <c r="A185" s="100"/>
      <c r="B185" t="s" s="44">
        <v>685</v>
      </c>
      <c r="C185" t="s" s="44">
        <v>144</v>
      </c>
      <c r="D185" t="s" s="102">
        <v>475</v>
      </c>
      <c r="E185" s="146"/>
      <c r="F185" s="103"/>
      <c r="G185" s="103"/>
      <c r="H185" s="103"/>
      <c r="I185" s="42"/>
      <c r="J185" s="227"/>
      <c r="K185" s="266"/>
      <c r="L185" s="227"/>
      <c r="M185" s="56"/>
      <c r="N185" s="57"/>
      <c r="O185" s="57"/>
      <c r="P185" s="599"/>
      <c r="Q185" s="118"/>
      <c r="R185" s="118"/>
      <c r="S185" s="118"/>
      <c r="T185" s="118"/>
      <c r="U185" s="118"/>
      <c r="V185" s="118"/>
      <c r="W185" s="118"/>
      <c r="X185" s="118"/>
      <c r="Y185" s="118"/>
      <c r="Z185" s="118"/>
      <c r="AA185" s="118"/>
      <c r="AB185" s="118"/>
      <c r="AC185" s="118"/>
      <c r="AD185" s="118"/>
      <c r="AE185" s="118"/>
      <c r="AF185" s="118"/>
    </row>
    <row r="186" ht="17.1" customHeight="1">
      <c r="A186" s="8">
        <v>1</v>
      </c>
      <c r="B186" t="s" s="44">
        <v>685</v>
      </c>
      <c r="C186" t="s" s="44">
        <v>596</v>
      </c>
      <c r="D186" t="s" s="40">
        <v>298</v>
      </c>
      <c r="E186" s="41">
        <v>27.5</v>
      </c>
      <c r="F186" t="s" s="40">
        <v>84</v>
      </c>
      <c r="G186" t="s" s="40">
        <v>85</v>
      </c>
      <c r="H186" t="s" s="40">
        <v>115</v>
      </c>
      <c r="I186" s="42">
        <v>43832</v>
      </c>
      <c r="J186" t="s" s="44">
        <v>223</v>
      </c>
      <c r="K186" s="266">
        <v>43833</v>
      </c>
      <c r="L186" s="148">
        <v>915</v>
      </c>
      <c r="M186" t="s" s="43">
        <v>311</v>
      </c>
      <c r="N186" t="s" s="44">
        <v>610</v>
      </c>
      <c r="O186" t="s" s="44">
        <v>63</v>
      </c>
      <c r="P186" s="602">
        <v>100</v>
      </c>
      <c r="Q186" s="118"/>
      <c r="R186" s="118"/>
      <c r="S186" s="118"/>
      <c r="T186" s="118"/>
      <c r="U186" s="118"/>
      <c r="V186" s="118"/>
      <c r="W186" s="118"/>
      <c r="X186" s="118"/>
      <c r="Y186" s="118"/>
      <c r="Z186" s="118"/>
      <c r="AA186" s="118"/>
      <c r="AB186" s="118"/>
      <c r="AC186" s="118"/>
      <c r="AD186" s="118"/>
      <c r="AE186" s="118"/>
      <c r="AF186" s="118"/>
    </row>
    <row r="187" ht="17.1" customHeight="1">
      <c r="A187" s="8">
        <v>12</v>
      </c>
      <c r="B187" t="s" s="44">
        <v>685</v>
      </c>
      <c r="C187" t="s" s="44">
        <v>596</v>
      </c>
      <c r="D187" t="s" s="40">
        <v>298</v>
      </c>
      <c r="E187" s="41">
        <v>19.8</v>
      </c>
      <c r="F187" t="s" s="40">
        <v>99</v>
      </c>
      <c r="G187" t="s" s="40">
        <v>324</v>
      </c>
      <c r="H187" t="s" s="40">
        <v>358</v>
      </c>
      <c r="I187" s="42">
        <v>43814</v>
      </c>
      <c r="J187" t="s" s="44">
        <v>223</v>
      </c>
      <c r="K187" s="266">
        <v>43815</v>
      </c>
      <c r="L187" s="148">
        <v>1600</v>
      </c>
      <c r="M187" t="s" s="43">
        <v>326</v>
      </c>
      <c r="N187" t="s" s="44">
        <v>621</v>
      </c>
      <c r="O187" t="s" s="44">
        <v>46</v>
      </c>
      <c r="P187" s="602">
        <v>75</v>
      </c>
      <c r="Q187" s="118"/>
      <c r="R187" s="118"/>
      <c r="S187" s="118"/>
      <c r="T187" s="118"/>
      <c r="U187" s="118"/>
      <c r="V187" s="118"/>
      <c r="W187" s="118"/>
      <c r="X187" s="118"/>
      <c r="Y187" s="118"/>
      <c r="Z187" s="118"/>
      <c r="AA187" s="118"/>
      <c r="AB187" s="118"/>
      <c r="AC187" s="118"/>
      <c r="AD187" s="118"/>
      <c r="AE187" s="118"/>
      <c r="AF187" s="118"/>
    </row>
    <row r="188" ht="17.1" customHeight="1">
      <c r="A188" s="8">
        <v>3</v>
      </c>
      <c r="B188" t="s" s="44">
        <v>685</v>
      </c>
      <c r="C188" t="s" s="44">
        <v>596</v>
      </c>
      <c r="D188" t="s" s="40">
        <v>298</v>
      </c>
      <c r="E188" s="41">
        <v>19</v>
      </c>
      <c r="F188" t="s" s="40">
        <v>115</v>
      </c>
      <c r="G188" t="s" s="40">
        <v>299</v>
      </c>
      <c r="H188" t="s" s="40">
        <v>115</v>
      </c>
      <c r="I188" s="42">
        <v>43912</v>
      </c>
      <c r="J188" t="s" s="44">
        <v>223</v>
      </c>
      <c r="K188" s="266">
        <v>43913</v>
      </c>
      <c r="L188" s="148">
        <v>1015</v>
      </c>
      <c r="M188" t="s" s="43">
        <v>214</v>
      </c>
      <c r="N188" t="s" s="44">
        <v>610</v>
      </c>
      <c r="O188" t="s" s="44">
        <v>61</v>
      </c>
      <c r="P188" s="602">
        <v>100</v>
      </c>
      <c r="Q188" s="118"/>
      <c r="R188" s="118"/>
      <c r="S188" s="118"/>
      <c r="T188" s="118"/>
      <c r="U188" s="118"/>
      <c r="V188" s="118"/>
      <c r="W188" s="118"/>
      <c r="X188" s="118"/>
      <c r="Y188" s="118"/>
      <c r="Z188" s="118"/>
      <c r="AA188" s="118"/>
      <c r="AB188" s="118"/>
      <c r="AC188" s="118"/>
      <c r="AD188" s="118"/>
      <c r="AE188" s="118"/>
      <c r="AF188" s="118"/>
    </row>
    <row r="189" ht="17.1" customHeight="1">
      <c r="A189" s="8">
        <v>6</v>
      </c>
      <c r="B189" t="s" s="44">
        <v>685</v>
      </c>
      <c r="C189" t="s" s="143">
        <v>596</v>
      </c>
      <c r="D189" t="s" s="77">
        <v>298</v>
      </c>
      <c r="E189" s="146">
        <v>18.43</v>
      </c>
      <c r="F189" t="s" s="141">
        <v>84</v>
      </c>
      <c r="G189" t="s" s="141">
        <v>85</v>
      </c>
      <c r="H189" t="s" s="141">
        <v>115</v>
      </c>
      <c r="I189" s="134">
        <v>43639</v>
      </c>
      <c r="J189" t="s" s="44">
        <v>223</v>
      </c>
      <c r="K189" s="249">
        <v>43640</v>
      </c>
      <c r="L189" s="148">
        <v>1030</v>
      </c>
      <c r="M189" t="s" s="53">
        <v>327</v>
      </c>
      <c r="N189" t="s" s="44">
        <v>610</v>
      </c>
      <c r="O189" t="s" s="44">
        <v>79</v>
      </c>
      <c r="P189" s="602">
        <v>50</v>
      </c>
      <c r="Q189" s="118"/>
      <c r="R189" s="118"/>
      <c r="S189" s="118"/>
      <c r="T189" s="118"/>
      <c r="U189" s="118"/>
      <c r="V189" s="118"/>
      <c r="W189" s="118"/>
      <c r="X189" s="118"/>
      <c r="Y189" s="118"/>
      <c r="Z189" s="118"/>
      <c r="AA189" s="118"/>
      <c r="AB189" s="118"/>
      <c r="AC189" s="118"/>
      <c r="AD189" s="118"/>
      <c r="AE189" s="118"/>
      <c r="AF189" s="118"/>
    </row>
    <row r="190" ht="17.1" customHeight="1">
      <c r="A190" s="8">
        <v>3</v>
      </c>
      <c r="B190" t="s" s="44">
        <v>685</v>
      </c>
      <c r="C190" t="s" s="44">
        <v>34</v>
      </c>
      <c r="D190" t="s" s="40">
        <v>298</v>
      </c>
      <c r="E190" s="41">
        <v>18</v>
      </c>
      <c r="F190" t="s" s="40">
        <v>88</v>
      </c>
      <c r="G190" t="s" s="40">
        <v>299</v>
      </c>
      <c r="H190" t="s" s="40">
        <v>115</v>
      </c>
      <c r="I190" s="42">
        <v>43912</v>
      </c>
      <c r="J190" t="s" s="44">
        <v>223</v>
      </c>
      <c r="K190" s="266">
        <v>43913</v>
      </c>
      <c r="L190" s="148">
        <v>1015</v>
      </c>
      <c r="M190" t="s" s="43">
        <v>214</v>
      </c>
      <c r="N190" t="s" s="44">
        <v>610</v>
      </c>
      <c r="O190" t="s" s="44">
        <v>51</v>
      </c>
      <c r="P190" s="602">
        <v>100</v>
      </c>
      <c r="Q190" s="118"/>
      <c r="R190" s="118"/>
      <c r="S190" s="118"/>
      <c r="T190" s="118"/>
      <c r="U190" s="118"/>
      <c r="V190" s="118"/>
      <c r="W190" s="118"/>
      <c r="X190" s="118"/>
      <c r="Y190" s="118"/>
      <c r="Z190" s="118"/>
      <c r="AA190" s="118"/>
      <c r="AB190" s="118"/>
      <c r="AC190" s="118"/>
      <c r="AD190" s="118"/>
      <c r="AE190" s="118"/>
      <c r="AF190" s="118"/>
    </row>
    <row r="191" ht="17.1" customHeight="1">
      <c r="A191" s="8">
        <v>3</v>
      </c>
      <c r="B191" t="s" s="44">
        <v>685</v>
      </c>
      <c r="C191" t="s" s="44">
        <v>596</v>
      </c>
      <c r="D191" t="s" s="40">
        <v>298</v>
      </c>
      <c r="E191" s="41">
        <v>16.83</v>
      </c>
      <c r="F191" t="s" s="40">
        <v>115</v>
      </c>
      <c r="G191" t="s" s="40">
        <v>85</v>
      </c>
      <c r="H191" t="s" s="40">
        <v>115</v>
      </c>
      <c r="I191" s="42">
        <v>43918</v>
      </c>
      <c r="J191" t="s" s="44">
        <v>223</v>
      </c>
      <c r="K191" s="266">
        <v>43919</v>
      </c>
      <c r="L191" s="148">
        <v>1100</v>
      </c>
      <c r="M191" t="s" s="43">
        <v>355</v>
      </c>
      <c r="N191" t="s" s="44">
        <v>610</v>
      </c>
      <c r="O191" t="s" s="44">
        <v>39</v>
      </c>
      <c r="P191" s="602">
        <v>75</v>
      </c>
      <c r="Q191" s="118"/>
      <c r="R191" s="118"/>
      <c r="S191" s="118"/>
      <c r="T191" s="118"/>
      <c r="U191" s="118"/>
      <c r="V191" s="118"/>
      <c r="W191" s="118"/>
      <c r="X191" s="118"/>
      <c r="Y191" s="118"/>
      <c r="Z191" s="118"/>
      <c r="AA191" s="118"/>
      <c r="AB191" s="118"/>
      <c r="AC191" s="118"/>
      <c r="AD191" s="118"/>
      <c r="AE191" s="118"/>
      <c r="AF191" s="118"/>
    </row>
    <row r="192" ht="17.1" customHeight="1">
      <c r="A192" s="8">
        <v>10</v>
      </c>
      <c r="B192" t="s" s="44">
        <v>685</v>
      </c>
      <c r="C192" t="s" s="143">
        <v>596</v>
      </c>
      <c r="D192" t="s" s="40">
        <v>298</v>
      </c>
      <c r="E192" s="41">
        <v>15.45</v>
      </c>
      <c r="F192" t="s" s="141">
        <v>84</v>
      </c>
      <c r="G192" t="s" s="141">
        <v>85</v>
      </c>
      <c r="H192" t="s" s="141">
        <v>115</v>
      </c>
      <c r="I192" s="42">
        <v>43742</v>
      </c>
      <c r="J192" t="s" s="44">
        <v>223</v>
      </c>
      <c r="K192" s="266">
        <v>43743</v>
      </c>
      <c r="L192" s="148">
        <v>900</v>
      </c>
      <c r="M192" t="s" s="43">
        <v>328</v>
      </c>
      <c r="N192" t="s" s="44">
        <v>610</v>
      </c>
      <c r="O192" t="s" s="143">
        <v>80</v>
      </c>
      <c r="P192" s="613">
        <v>25</v>
      </c>
      <c r="Q192" s="118"/>
      <c r="R192" s="118"/>
      <c r="S192" s="118"/>
      <c r="T192" s="118"/>
      <c r="U192" s="118"/>
      <c r="V192" s="118"/>
      <c r="W192" s="118"/>
      <c r="X192" s="118"/>
      <c r="Y192" s="118"/>
      <c r="Z192" s="118"/>
      <c r="AA192" s="118"/>
      <c r="AB192" s="118"/>
      <c r="AC192" s="118"/>
      <c r="AD192" s="118"/>
      <c r="AE192" s="118"/>
      <c r="AF192" s="118"/>
    </row>
    <row r="193" ht="17.1" customHeight="1">
      <c r="A193" s="8">
        <v>3</v>
      </c>
      <c r="B193" t="s" s="44">
        <v>685</v>
      </c>
      <c r="C193" t="s" s="44">
        <v>596</v>
      </c>
      <c r="D193" t="s" s="40">
        <v>298</v>
      </c>
      <c r="E193" s="52">
        <v>10.6</v>
      </c>
      <c r="F193" t="s" s="40">
        <v>84</v>
      </c>
      <c r="G193" t="s" s="40">
        <v>299</v>
      </c>
      <c r="H193" t="s" s="40">
        <v>115</v>
      </c>
      <c r="I193" s="42">
        <v>43912</v>
      </c>
      <c r="J193" t="s" s="44">
        <v>223</v>
      </c>
      <c r="K193" s="266">
        <v>43913</v>
      </c>
      <c r="L193" s="148">
        <v>1015</v>
      </c>
      <c r="M193" t="s" s="43">
        <v>214</v>
      </c>
      <c r="N193" t="s" s="44">
        <v>610</v>
      </c>
      <c r="O193" t="s" s="44">
        <v>70</v>
      </c>
      <c r="P193" t="s" s="49">
        <v>23</v>
      </c>
      <c r="Q193" s="118"/>
      <c r="R193" s="118"/>
      <c r="S193" s="118"/>
      <c r="T193" s="118"/>
      <c r="U193" s="118"/>
      <c r="V193" s="118"/>
      <c r="W193" s="118"/>
      <c r="X193" s="118"/>
      <c r="Y193" s="118"/>
      <c r="Z193" s="118"/>
      <c r="AA193" s="118"/>
      <c r="AB193" s="118"/>
      <c r="AC193" s="118"/>
      <c r="AD193" s="118"/>
      <c r="AE193" s="118"/>
      <c r="AF193" s="118"/>
    </row>
    <row r="194" ht="17.1" customHeight="1">
      <c r="A194" s="8">
        <v>3</v>
      </c>
      <c r="B194" t="s" s="44">
        <v>685</v>
      </c>
      <c r="C194" t="s" s="44">
        <v>34</v>
      </c>
      <c r="D194" t="s" s="40">
        <v>298</v>
      </c>
      <c r="E194" s="41">
        <v>10.16</v>
      </c>
      <c r="F194" t="s" s="40">
        <v>88</v>
      </c>
      <c r="G194" t="s" s="40">
        <v>299</v>
      </c>
      <c r="H194" t="s" s="40">
        <v>115</v>
      </c>
      <c r="I194" s="42">
        <v>43912</v>
      </c>
      <c r="J194" t="s" s="44">
        <v>223</v>
      </c>
      <c r="K194" s="266">
        <v>43913</v>
      </c>
      <c r="L194" s="148">
        <v>1015</v>
      </c>
      <c r="M194" t="s" s="43">
        <v>214</v>
      </c>
      <c r="N194" t="s" s="44">
        <v>610</v>
      </c>
      <c r="O194" t="s" s="44">
        <v>137</v>
      </c>
      <c r="P194" s="602">
        <v>75</v>
      </c>
      <c r="Q194" s="118"/>
      <c r="R194" s="118"/>
      <c r="S194" s="118"/>
      <c r="T194" s="118"/>
      <c r="U194" s="118"/>
      <c r="V194" s="118"/>
      <c r="W194" s="118"/>
      <c r="X194" s="118"/>
      <c r="Y194" s="118"/>
      <c r="Z194" s="118"/>
      <c r="AA194" s="118"/>
      <c r="AB194" s="118"/>
      <c r="AC194" s="118"/>
      <c r="AD194" s="118"/>
      <c r="AE194" s="118"/>
      <c r="AF194" s="118"/>
    </row>
    <row r="195" ht="17.1" customHeight="1">
      <c r="A195" s="8">
        <v>6</v>
      </c>
      <c r="B195" t="s" s="44">
        <v>685</v>
      </c>
      <c r="C195" t="s" s="143">
        <v>596</v>
      </c>
      <c r="D195" t="s" s="141">
        <v>298</v>
      </c>
      <c r="E195" s="614">
        <v>9.32</v>
      </c>
      <c r="F195" t="s" s="141">
        <v>84</v>
      </c>
      <c r="G195" t="s" s="141">
        <v>85</v>
      </c>
      <c r="H195" t="s" s="141">
        <v>115</v>
      </c>
      <c r="I195" s="134">
        <v>43639</v>
      </c>
      <c r="J195" t="s" s="44">
        <v>223</v>
      </c>
      <c r="K195" s="249">
        <v>43640</v>
      </c>
      <c r="L195" s="148">
        <v>1030</v>
      </c>
      <c r="M195" t="s" s="53">
        <v>327</v>
      </c>
      <c r="N195" t="s" s="44">
        <v>610</v>
      </c>
      <c r="O195" t="s" s="44">
        <v>70</v>
      </c>
      <c r="P195" t="s" s="49">
        <v>23</v>
      </c>
      <c r="Q195" s="118"/>
      <c r="R195" s="118"/>
      <c r="S195" s="118"/>
      <c r="T195" s="118"/>
      <c r="U195" s="118"/>
      <c r="V195" s="118"/>
      <c r="W195" s="118"/>
      <c r="X195" s="118"/>
      <c r="Y195" s="118"/>
      <c r="Z195" s="118"/>
      <c r="AA195" s="118"/>
      <c r="AB195" s="118"/>
      <c r="AC195" s="118"/>
      <c r="AD195" s="118"/>
      <c r="AE195" s="118"/>
      <c r="AF195" s="118"/>
    </row>
    <row r="196" ht="17.1" customHeight="1">
      <c r="A196" s="8">
        <v>7</v>
      </c>
      <c r="B196" t="s" s="44">
        <v>685</v>
      </c>
      <c r="C196" t="s" s="44">
        <v>596</v>
      </c>
      <c r="D196" t="s" s="102">
        <v>298</v>
      </c>
      <c r="E196" s="52">
        <v>7.9</v>
      </c>
      <c r="F196" t="s" s="101">
        <v>371</v>
      </c>
      <c r="G196" t="s" s="101">
        <v>334</v>
      </c>
      <c r="H196" t="s" s="101">
        <v>92</v>
      </c>
      <c r="I196" s="42">
        <v>43659</v>
      </c>
      <c r="J196" t="s" s="143">
        <v>223</v>
      </c>
      <c r="K196" s="266">
        <v>43659</v>
      </c>
      <c r="L196" s="227">
        <v>1700</v>
      </c>
      <c r="M196" t="s" s="43">
        <v>686</v>
      </c>
      <c r="N196" t="s" s="143">
        <v>601</v>
      </c>
      <c r="O196" t="s" s="143">
        <v>65</v>
      </c>
      <c r="P196" t="s" s="49">
        <v>23</v>
      </c>
      <c r="Q196" s="118"/>
      <c r="R196" s="118"/>
      <c r="S196" s="118"/>
      <c r="T196" s="118"/>
      <c r="U196" s="118"/>
      <c r="V196" s="118"/>
      <c r="W196" s="118"/>
      <c r="X196" s="118"/>
      <c r="Y196" s="118"/>
      <c r="Z196" s="118"/>
      <c r="AA196" s="118"/>
      <c r="AB196" s="118"/>
      <c r="AC196" s="118"/>
      <c r="AD196" s="118"/>
      <c r="AE196" s="118"/>
      <c r="AF196" s="118"/>
    </row>
    <row r="197" ht="17.1" customHeight="1">
      <c r="A197" s="8">
        <v>7</v>
      </c>
      <c r="B197" t="s" s="44">
        <v>685</v>
      </c>
      <c r="C197" t="s" s="44">
        <v>596</v>
      </c>
      <c r="D197" t="s" s="102">
        <v>298</v>
      </c>
      <c r="E197" s="52">
        <v>7.9</v>
      </c>
      <c r="F197" t="s" s="101">
        <v>371</v>
      </c>
      <c r="G197" t="s" s="101">
        <v>334</v>
      </c>
      <c r="H197" t="s" s="101">
        <v>92</v>
      </c>
      <c r="I197" s="42">
        <v>43659</v>
      </c>
      <c r="J197" t="s" s="143">
        <v>223</v>
      </c>
      <c r="K197" s="266">
        <v>43659</v>
      </c>
      <c r="L197" s="227">
        <v>1700</v>
      </c>
      <c r="M197" t="s" s="43">
        <v>686</v>
      </c>
      <c r="N197" t="s" s="143">
        <v>601</v>
      </c>
      <c r="O197" t="s" s="143">
        <v>65</v>
      </c>
      <c r="P197" t="s" s="49">
        <v>23</v>
      </c>
      <c r="Q197" s="118"/>
      <c r="R197" s="118"/>
      <c r="S197" s="118"/>
      <c r="T197" s="118"/>
      <c r="U197" s="118"/>
      <c r="V197" s="118"/>
      <c r="W197" s="118"/>
      <c r="X197" s="118"/>
      <c r="Y197" s="118"/>
      <c r="Z197" s="118"/>
      <c r="AA197" s="118"/>
      <c r="AB197" s="118"/>
      <c r="AC197" s="118"/>
      <c r="AD197" s="118"/>
      <c r="AE197" s="118"/>
      <c r="AF197" s="118"/>
    </row>
    <row r="198" ht="17.1" customHeight="1">
      <c r="A198" s="8">
        <v>3</v>
      </c>
      <c r="B198" t="s" s="44">
        <v>685</v>
      </c>
      <c r="C198" t="s" s="44">
        <v>599</v>
      </c>
      <c r="D198" t="s" s="40">
        <v>298</v>
      </c>
      <c r="E198" s="52">
        <v>4.5</v>
      </c>
      <c r="F198" t="s" s="40">
        <v>115</v>
      </c>
      <c r="G198" t="s" s="40">
        <v>85</v>
      </c>
      <c r="H198" t="s" s="40">
        <v>115</v>
      </c>
      <c r="I198" s="42">
        <v>43905</v>
      </c>
      <c r="J198" t="s" s="44">
        <v>223</v>
      </c>
      <c r="K198" s="266">
        <v>43906</v>
      </c>
      <c r="L198" s="148">
        <v>945</v>
      </c>
      <c r="M198" t="s" s="43">
        <v>364</v>
      </c>
      <c r="N198" t="s" s="44">
        <v>610</v>
      </c>
      <c r="O198" t="s" s="44">
        <v>65</v>
      </c>
      <c r="P198" t="s" s="49">
        <v>23</v>
      </c>
      <c r="Q198" s="118"/>
      <c r="R198" s="118"/>
      <c r="S198" s="118"/>
      <c r="T198" s="118"/>
      <c r="U198" s="118"/>
      <c r="V198" s="118"/>
      <c r="W198" s="118"/>
      <c r="X198" s="118"/>
      <c r="Y198" s="118"/>
      <c r="Z198" s="118"/>
      <c r="AA198" s="118"/>
      <c r="AB198" s="118"/>
      <c r="AC198" s="118"/>
      <c r="AD198" s="118"/>
      <c r="AE198" s="118"/>
      <c r="AF198" s="118"/>
    </row>
    <row r="199" ht="17.1" customHeight="1">
      <c r="A199" s="8">
        <v>7</v>
      </c>
      <c r="B199" t="s" s="44">
        <v>685</v>
      </c>
      <c r="C199" t="s" s="44">
        <v>144</v>
      </c>
      <c r="D199" t="s" s="595">
        <v>321</v>
      </c>
      <c r="E199" t="s" s="143">
        <v>144</v>
      </c>
      <c r="F199" t="s" s="141">
        <v>84</v>
      </c>
      <c r="G199" t="s" s="141">
        <v>85</v>
      </c>
      <c r="H199" t="s" s="141">
        <v>115</v>
      </c>
      <c r="I199" s="134">
        <v>43677</v>
      </c>
      <c r="J199" t="s" s="143">
        <v>144</v>
      </c>
      <c r="K199" t="s" s="143">
        <v>144</v>
      </c>
      <c r="L199" t="s" s="143">
        <v>144</v>
      </c>
      <c r="M199" t="s" s="43">
        <v>144</v>
      </c>
      <c r="N199" t="s" s="143">
        <v>144</v>
      </c>
      <c r="O199" t="s" s="44">
        <v>229</v>
      </c>
      <c r="P199" s="601">
        <v>100</v>
      </c>
      <c r="Q199" s="118"/>
      <c r="R199" s="118"/>
      <c r="S199" s="118"/>
      <c r="T199" s="118"/>
      <c r="U199" s="118"/>
      <c r="V199" s="118"/>
      <c r="W199" s="118"/>
      <c r="X199" s="118"/>
      <c r="Y199" s="118"/>
      <c r="Z199" s="118"/>
      <c r="AA199" s="118"/>
      <c r="AB199" s="118"/>
      <c r="AC199" s="118"/>
      <c r="AD199" s="118"/>
      <c r="AE199" s="118"/>
      <c r="AF199" s="118"/>
    </row>
    <row r="200" ht="17.1" customHeight="1">
      <c r="A200" s="8">
        <v>6</v>
      </c>
      <c r="B200" t="s" s="44">
        <v>685</v>
      </c>
      <c r="C200" t="s" s="44">
        <v>144</v>
      </c>
      <c r="D200" t="s" s="595">
        <v>322</v>
      </c>
      <c r="E200" t="s" s="44">
        <v>144</v>
      </c>
      <c r="F200" t="s" s="101">
        <v>99</v>
      </c>
      <c r="G200" t="s" s="101">
        <v>100</v>
      </c>
      <c r="H200" t="s" s="101">
        <v>111</v>
      </c>
      <c r="I200" s="134">
        <v>43646</v>
      </c>
      <c r="J200" t="s" s="143">
        <v>144</v>
      </c>
      <c r="K200" t="s" s="143">
        <v>144</v>
      </c>
      <c r="L200" t="s" s="143">
        <v>144</v>
      </c>
      <c r="M200" t="s" s="43">
        <v>144</v>
      </c>
      <c r="N200" t="s" s="143">
        <v>144</v>
      </c>
      <c r="O200" t="s" s="44">
        <v>229</v>
      </c>
      <c r="P200" s="601">
        <v>100</v>
      </c>
      <c r="Q200" s="118"/>
      <c r="R200" s="118"/>
      <c r="S200" s="118"/>
      <c r="T200" s="118"/>
      <c r="U200" s="118"/>
      <c r="V200" s="118"/>
      <c r="W200" s="118"/>
      <c r="X200" s="118"/>
      <c r="Y200" s="118"/>
      <c r="Z200" s="118"/>
      <c r="AA200" s="118"/>
      <c r="AB200" s="118"/>
      <c r="AC200" s="118"/>
      <c r="AD200" s="118"/>
      <c r="AE200" s="118"/>
      <c r="AF200" s="118"/>
    </row>
    <row r="201" ht="17.1" customHeight="1">
      <c r="A201" s="8">
        <v>10</v>
      </c>
      <c r="B201" t="s" s="44">
        <v>685</v>
      </c>
      <c r="C201" t="s" s="44">
        <v>144</v>
      </c>
      <c r="D201" t="s" s="595">
        <v>353</v>
      </c>
      <c r="E201" t="s" s="143">
        <v>144</v>
      </c>
      <c r="F201" t="s" s="141">
        <v>115</v>
      </c>
      <c r="G201" t="s" s="141">
        <v>354</v>
      </c>
      <c r="H201" t="s" s="141">
        <v>115</v>
      </c>
      <c r="I201" s="42">
        <v>43766</v>
      </c>
      <c r="J201" t="s" s="143">
        <v>144</v>
      </c>
      <c r="K201" t="s" s="143">
        <v>144</v>
      </c>
      <c r="L201" t="s" s="143">
        <v>144</v>
      </c>
      <c r="M201" t="s" s="43">
        <v>144</v>
      </c>
      <c r="N201" t="s" s="143">
        <v>144</v>
      </c>
      <c r="O201" t="s" s="44">
        <v>262</v>
      </c>
      <c r="P201" s="601">
        <v>100</v>
      </c>
      <c r="Q201" s="118"/>
      <c r="R201" s="118"/>
      <c r="S201" s="118"/>
      <c r="T201" s="118"/>
      <c r="U201" s="118"/>
      <c r="V201" s="118"/>
      <c r="W201" s="118"/>
      <c r="X201" s="118"/>
      <c r="Y201" s="118"/>
      <c r="Z201" s="118"/>
      <c r="AA201" s="118"/>
      <c r="AB201" s="118"/>
      <c r="AC201" s="118"/>
      <c r="AD201" s="118"/>
      <c r="AE201" s="118"/>
      <c r="AF201" s="118"/>
    </row>
    <row r="202" ht="17.1" customHeight="1">
      <c r="A202" s="8">
        <v>11</v>
      </c>
      <c r="B202" t="s" s="44">
        <v>685</v>
      </c>
      <c r="C202" t="s" s="44">
        <v>144</v>
      </c>
      <c r="D202" t="s" s="595">
        <v>323</v>
      </c>
      <c r="E202" t="s" s="143">
        <v>144</v>
      </c>
      <c r="F202" t="s" s="40">
        <v>99</v>
      </c>
      <c r="G202" t="s" s="40">
        <v>324</v>
      </c>
      <c r="H202" t="s" s="40">
        <v>358</v>
      </c>
      <c r="I202" s="42">
        <v>43791</v>
      </c>
      <c r="J202" t="s" s="143">
        <v>144</v>
      </c>
      <c r="K202" t="s" s="143">
        <v>144</v>
      </c>
      <c r="L202" t="s" s="143">
        <v>144</v>
      </c>
      <c r="M202" t="s" s="43">
        <v>144</v>
      </c>
      <c r="N202" t="s" s="143">
        <v>144</v>
      </c>
      <c r="O202" t="s" s="44">
        <v>251</v>
      </c>
      <c r="P202" s="601">
        <v>100</v>
      </c>
      <c r="Q202" s="118"/>
      <c r="R202" s="118"/>
      <c r="S202" s="118"/>
      <c r="T202" s="118"/>
      <c r="U202" s="118"/>
      <c r="V202" s="118"/>
      <c r="W202" s="118"/>
      <c r="X202" s="118"/>
      <c r="Y202" s="118"/>
      <c r="Z202" s="118"/>
      <c r="AA202" s="118"/>
      <c r="AB202" s="118"/>
      <c r="AC202" s="118"/>
      <c r="AD202" s="118"/>
      <c r="AE202" s="118"/>
      <c r="AF202" s="118"/>
    </row>
    <row r="203" ht="17.1" customHeight="1">
      <c r="A203" s="8">
        <v>12</v>
      </c>
      <c r="B203" t="s" s="44">
        <v>685</v>
      </c>
      <c r="C203" t="s" s="44">
        <v>144</v>
      </c>
      <c r="D203" t="s" s="77">
        <v>325</v>
      </c>
      <c r="E203" t="s" s="44">
        <v>144</v>
      </c>
      <c r="F203" t="s" s="40">
        <v>99</v>
      </c>
      <c r="G203" t="s" s="40">
        <v>324</v>
      </c>
      <c r="H203" t="s" s="40">
        <v>358</v>
      </c>
      <c r="I203" s="42">
        <v>43830</v>
      </c>
      <c r="J203" t="s" s="44">
        <v>144</v>
      </c>
      <c r="K203" t="s" s="143">
        <v>144</v>
      </c>
      <c r="L203" t="s" s="44">
        <v>144</v>
      </c>
      <c r="M203" t="s" s="43">
        <v>144</v>
      </c>
      <c r="N203" t="s" s="44">
        <v>144</v>
      </c>
      <c r="O203" t="s" s="44">
        <v>251</v>
      </c>
      <c r="P203" s="602">
        <v>100</v>
      </c>
      <c r="Q203" s="118"/>
      <c r="R203" s="118"/>
      <c r="S203" s="118"/>
      <c r="T203" s="118"/>
      <c r="U203" s="118"/>
      <c r="V203" s="118"/>
      <c r="W203" s="118"/>
      <c r="X203" s="118"/>
      <c r="Y203" s="118"/>
      <c r="Z203" s="118"/>
      <c r="AA203" s="118"/>
      <c r="AB203" s="118"/>
      <c r="AC203" s="118"/>
      <c r="AD203" s="118"/>
      <c r="AE203" s="118"/>
      <c r="AF203" s="118"/>
    </row>
    <row r="204" ht="17.1" customHeight="1">
      <c r="A204" s="8">
        <v>1</v>
      </c>
      <c r="B204" t="s" s="44">
        <v>685</v>
      </c>
      <c r="C204" t="s" s="44">
        <v>144</v>
      </c>
      <c r="D204" t="s" s="77">
        <v>297</v>
      </c>
      <c r="E204" t="s" s="44">
        <v>144</v>
      </c>
      <c r="F204" t="s" s="40">
        <v>88</v>
      </c>
      <c r="G204" t="s" s="40">
        <v>85</v>
      </c>
      <c r="H204" t="s" s="40">
        <v>115</v>
      </c>
      <c r="I204" s="42">
        <v>43861</v>
      </c>
      <c r="J204" t="s" s="44">
        <v>144</v>
      </c>
      <c r="K204" t="s" s="143">
        <v>144</v>
      </c>
      <c r="L204" t="s" s="44">
        <v>144</v>
      </c>
      <c r="M204" t="s" s="43">
        <v>144</v>
      </c>
      <c r="N204" t="s" s="44">
        <v>144</v>
      </c>
      <c r="O204" t="s" s="44">
        <v>213</v>
      </c>
      <c r="P204" s="602">
        <v>100</v>
      </c>
      <c r="Q204" s="118"/>
      <c r="R204" s="118"/>
      <c r="S204" s="118"/>
      <c r="T204" s="118"/>
      <c r="U204" s="118"/>
      <c r="V204" s="118"/>
      <c r="W204" s="118"/>
      <c r="X204" s="118"/>
      <c r="Y204" s="118"/>
      <c r="Z204" s="118"/>
      <c r="AA204" s="118"/>
      <c r="AB204" s="118"/>
      <c r="AC204" s="118"/>
      <c r="AD204" s="118"/>
      <c r="AE204" s="118"/>
      <c r="AF204" s="118"/>
    </row>
    <row r="205" ht="17.1" customHeight="1">
      <c r="A205" s="8">
        <v>7</v>
      </c>
      <c r="B205" t="s" s="44">
        <v>685</v>
      </c>
      <c r="C205" t="s" s="44">
        <v>687</v>
      </c>
      <c r="D205" t="s" s="615">
        <v>300</v>
      </c>
      <c r="E205" s="146">
        <v>2.95</v>
      </c>
      <c r="F205" t="s" s="101">
        <v>356</v>
      </c>
      <c r="G205" t="s" s="101">
        <v>93</v>
      </c>
      <c r="H205" t="s" s="101">
        <v>356</v>
      </c>
      <c r="I205" s="42"/>
      <c r="J205" s="57"/>
      <c r="K205" s="266"/>
      <c r="L205" s="227"/>
      <c r="M205" t="s" s="43">
        <v>373</v>
      </c>
      <c r="N205" s="100"/>
      <c r="O205" t="s" s="50">
        <v>679</v>
      </c>
      <c r="P205" t="s" s="49">
        <v>679</v>
      </c>
      <c r="Q205" s="118"/>
      <c r="R205" s="118"/>
      <c r="S205" s="118"/>
      <c r="T205" s="118"/>
      <c r="U205" s="118"/>
      <c r="V205" s="118"/>
      <c r="W205" s="118"/>
      <c r="X205" s="118"/>
      <c r="Y205" s="118"/>
      <c r="Z205" s="118"/>
      <c r="AA205" s="118"/>
      <c r="AB205" s="118"/>
      <c r="AC205" s="118"/>
      <c r="AD205" s="118"/>
      <c r="AE205" s="118"/>
      <c r="AF205" s="118"/>
    </row>
    <row r="206" ht="17.1" customHeight="1">
      <c r="A206" s="8">
        <v>7</v>
      </c>
      <c r="B206" t="s" s="143">
        <v>685</v>
      </c>
      <c r="C206" t="s" s="143">
        <v>687</v>
      </c>
      <c r="D206" t="s" s="77">
        <v>300</v>
      </c>
      <c r="E206" s="41">
        <v>2.6</v>
      </c>
      <c r="F206" t="s" s="101">
        <v>84</v>
      </c>
      <c r="G206" t="s" s="101">
        <v>85</v>
      </c>
      <c r="H206" t="s" s="101">
        <v>115</v>
      </c>
      <c r="I206" s="42">
        <v>43665</v>
      </c>
      <c r="J206" t="s" s="44">
        <v>223</v>
      </c>
      <c r="K206" s="266">
        <v>43666</v>
      </c>
      <c r="L206" s="227">
        <v>900</v>
      </c>
      <c r="M206" t="s" s="43">
        <v>329</v>
      </c>
      <c r="N206" t="s" s="143">
        <v>610</v>
      </c>
      <c r="O206" t="s" s="44">
        <v>63</v>
      </c>
      <c r="P206" s="602">
        <v>100</v>
      </c>
      <c r="Q206" s="118"/>
      <c r="R206" s="118"/>
      <c r="S206" s="118"/>
      <c r="T206" s="118"/>
      <c r="U206" s="118"/>
      <c r="V206" s="118"/>
      <c r="W206" s="118"/>
      <c r="X206" s="118"/>
      <c r="Y206" s="118"/>
      <c r="Z206" s="118"/>
      <c r="AA206" s="118"/>
      <c r="AB206" s="118"/>
      <c r="AC206" s="118"/>
      <c r="AD206" s="118"/>
      <c r="AE206" s="118"/>
      <c r="AF206" s="118"/>
    </row>
    <row r="207" ht="17.1" customHeight="1">
      <c r="A207" s="8">
        <v>7</v>
      </c>
      <c r="B207" t="s" s="44">
        <v>685</v>
      </c>
      <c r="C207" t="s" s="44">
        <v>687</v>
      </c>
      <c r="D207" t="s" s="40">
        <v>300</v>
      </c>
      <c r="E207" s="146">
        <v>2.5</v>
      </c>
      <c r="F207" t="s" s="101">
        <v>356</v>
      </c>
      <c r="G207" t="s" s="101">
        <v>93</v>
      </c>
      <c r="H207" t="s" s="101">
        <v>356</v>
      </c>
      <c r="I207" s="42">
        <v>43659</v>
      </c>
      <c r="J207" t="s" s="44">
        <v>223</v>
      </c>
      <c r="K207" s="266">
        <v>43660</v>
      </c>
      <c r="L207" s="227">
        <v>1105</v>
      </c>
      <c r="M207" t="s" s="43">
        <v>330</v>
      </c>
      <c r="N207" t="s" s="143">
        <v>601</v>
      </c>
      <c r="O207" t="s" s="44">
        <v>61</v>
      </c>
      <c r="P207" s="613">
        <v>100</v>
      </c>
      <c r="Q207" s="118"/>
      <c r="R207" s="118"/>
      <c r="S207" s="118"/>
      <c r="T207" s="118"/>
      <c r="U207" s="118"/>
      <c r="V207" s="118"/>
      <c r="W207" s="118"/>
      <c r="X207" s="118"/>
      <c r="Y207" s="118"/>
      <c r="Z207" s="118"/>
      <c r="AA207" s="118"/>
      <c r="AB207" s="118"/>
      <c r="AC207" s="118"/>
      <c r="AD207" s="118"/>
      <c r="AE207" s="118"/>
      <c r="AF207" s="118"/>
    </row>
    <row r="208" ht="17.1" customHeight="1">
      <c r="A208" s="8">
        <v>7</v>
      </c>
      <c r="B208" t="s" s="44">
        <v>685</v>
      </c>
      <c r="C208" t="s" s="44">
        <v>687</v>
      </c>
      <c r="D208" t="s" s="102">
        <v>300</v>
      </c>
      <c r="E208" s="146">
        <v>2.25</v>
      </c>
      <c r="F208" t="s" s="141">
        <v>301</v>
      </c>
      <c r="G208" t="s" s="141">
        <v>302</v>
      </c>
      <c r="H208" t="s" s="141">
        <v>368</v>
      </c>
      <c r="I208" s="42">
        <v>43659</v>
      </c>
      <c r="J208" t="s" s="143">
        <v>223</v>
      </c>
      <c r="K208" s="266">
        <v>43659</v>
      </c>
      <c r="L208" t="s" s="143">
        <v>223</v>
      </c>
      <c r="M208" s="56">
        <v>43666</v>
      </c>
      <c r="N208" t="s" s="143">
        <v>601</v>
      </c>
      <c r="O208" t="s" s="143">
        <v>51</v>
      </c>
      <c r="P208" s="606">
        <v>100</v>
      </c>
      <c r="Q208" s="118"/>
      <c r="R208" s="118"/>
      <c r="S208" s="118"/>
      <c r="T208" s="118"/>
      <c r="U208" s="118"/>
      <c r="V208" s="118"/>
      <c r="W208" s="118"/>
      <c r="X208" s="118"/>
      <c r="Y208" s="118"/>
      <c r="Z208" s="118"/>
      <c r="AA208" s="118"/>
      <c r="AB208" s="118"/>
      <c r="AC208" s="118"/>
      <c r="AD208" s="118"/>
      <c r="AE208" s="118"/>
      <c r="AF208" s="118"/>
    </row>
    <row r="209" ht="17.1" customHeight="1">
      <c r="A209" s="8">
        <v>7</v>
      </c>
      <c r="B209" t="s" s="44">
        <v>685</v>
      </c>
      <c r="C209" t="s" s="44">
        <v>687</v>
      </c>
      <c r="D209" t="s" s="102">
        <v>300</v>
      </c>
      <c r="E209" s="146">
        <v>2.1</v>
      </c>
      <c r="F209" t="s" s="141">
        <v>301</v>
      </c>
      <c r="G209" t="s" s="141">
        <v>302</v>
      </c>
      <c r="H209" t="s" s="141">
        <v>368</v>
      </c>
      <c r="I209" s="42">
        <v>43659</v>
      </c>
      <c r="J209" t="s" s="143">
        <v>223</v>
      </c>
      <c r="K209" t="s" s="143">
        <v>223</v>
      </c>
      <c r="L209" t="s" s="143">
        <v>223</v>
      </c>
      <c r="M209" s="56">
        <v>43666</v>
      </c>
      <c r="N209" t="s" s="143">
        <v>601</v>
      </c>
      <c r="O209" t="s" s="143">
        <v>137</v>
      </c>
      <c r="P209" s="606">
        <v>75</v>
      </c>
      <c r="Q209" s="118"/>
      <c r="R209" s="118"/>
      <c r="S209" s="118"/>
      <c r="T209" s="118"/>
      <c r="U209" s="118"/>
      <c r="V209" s="118"/>
      <c r="W209" s="118"/>
      <c r="X209" s="118"/>
      <c r="Y209" s="118"/>
      <c r="Z209" s="118"/>
      <c r="AA209" s="118"/>
      <c r="AB209" s="118"/>
      <c r="AC209" s="118"/>
      <c r="AD209" s="118"/>
      <c r="AE209" s="118"/>
      <c r="AF209" s="118"/>
    </row>
    <row r="210" ht="17.1" customHeight="1">
      <c r="A210" s="8">
        <v>8</v>
      </c>
      <c r="B210" t="s" s="44">
        <v>685</v>
      </c>
      <c r="C210" t="s" s="143">
        <v>687</v>
      </c>
      <c r="D210" t="s" s="40">
        <v>300</v>
      </c>
      <c r="E210" s="41">
        <v>1.8</v>
      </c>
      <c r="F210" t="s" s="141">
        <v>115</v>
      </c>
      <c r="G210" t="s" s="141">
        <v>85</v>
      </c>
      <c r="H210" t="s" s="141">
        <v>115</v>
      </c>
      <c r="I210" s="42">
        <v>43681</v>
      </c>
      <c r="J210" t="s" s="44">
        <v>223</v>
      </c>
      <c r="K210" s="266">
        <v>43682</v>
      </c>
      <c r="L210" s="148">
        <v>1330</v>
      </c>
      <c r="M210" t="s" s="43">
        <v>249</v>
      </c>
      <c r="N210" t="s" s="44">
        <v>610</v>
      </c>
      <c r="O210" t="s" s="143">
        <v>39</v>
      </c>
      <c r="P210" s="613">
        <v>75</v>
      </c>
      <c r="Q210" s="118"/>
      <c r="R210" s="118"/>
      <c r="S210" s="118"/>
      <c r="T210" s="118"/>
      <c r="U210" s="118"/>
      <c r="V210" s="118"/>
      <c r="W210" s="118"/>
      <c r="X210" s="118"/>
      <c r="Y210" s="118"/>
      <c r="Z210" s="118"/>
      <c r="AA210" s="118"/>
      <c r="AB210" s="118"/>
      <c r="AC210" s="118"/>
      <c r="AD210" s="118"/>
      <c r="AE210" s="118"/>
      <c r="AF210" s="118"/>
    </row>
    <row r="211" ht="17.1" customHeight="1">
      <c r="A211" s="8">
        <v>7</v>
      </c>
      <c r="B211" t="s" s="44">
        <v>685</v>
      </c>
      <c r="C211" t="s" s="44">
        <v>687</v>
      </c>
      <c r="D211" t="s" s="102">
        <v>300</v>
      </c>
      <c r="E211" s="146">
        <v>1.7</v>
      </c>
      <c r="F211" t="s" s="101">
        <v>105</v>
      </c>
      <c r="G211" t="s" s="101">
        <v>93</v>
      </c>
      <c r="H211" t="s" s="101">
        <v>356</v>
      </c>
      <c r="I211" s="42">
        <v>43659</v>
      </c>
      <c r="J211" t="s" s="44">
        <v>223</v>
      </c>
      <c r="K211" s="266">
        <v>43660</v>
      </c>
      <c r="L211" s="227">
        <v>1110</v>
      </c>
      <c r="M211" t="s" s="43">
        <v>330</v>
      </c>
      <c r="N211" t="s" s="143">
        <v>601</v>
      </c>
      <c r="O211" t="s" s="143">
        <v>46</v>
      </c>
      <c r="P211" s="602">
        <v>75</v>
      </c>
      <c r="Q211" s="118"/>
      <c r="R211" s="118"/>
      <c r="S211" s="118"/>
      <c r="T211" s="118"/>
      <c r="U211" s="118"/>
      <c r="V211" s="118"/>
      <c r="W211" s="118"/>
      <c r="X211" s="118"/>
      <c r="Y211" s="118"/>
      <c r="Z211" s="118"/>
      <c r="AA211" s="118"/>
      <c r="AB211" s="118"/>
      <c r="AC211" s="118"/>
      <c r="AD211" s="118"/>
      <c r="AE211" s="118"/>
      <c r="AF211" s="118"/>
    </row>
    <row r="212" ht="17.1" customHeight="1">
      <c r="A212" s="8">
        <v>7</v>
      </c>
      <c r="B212" t="s" s="143">
        <v>685</v>
      </c>
      <c r="C212" t="s" s="143">
        <v>687</v>
      </c>
      <c r="D212" t="s" s="40">
        <v>300</v>
      </c>
      <c r="E212" s="41">
        <v>1.1</v>
      </c>
      <c r="F212" t="s" s="101">
        <v>84</v>
      </c>
      <c r="G212" t="s" s="101">
        <v>85</v>
      </c>
      <c r="H212" t="s" s="101">
        <v>115</v>
      </c>
      <c r="I212" s="42">
        <v>43665</v>
      </c>
      <c r="J212" t="s" s="44">
        <v>223</v>
      </c>
      <c r="K212" s="266">
        <v>43666</v>
      </c>
      <c r="L212" s="227">
        <v>900</v>
      </c>
      <c r="M212" t="s" s="43">
        <v>329</v>
      </c>
      <c r="N212" t="s" s="143">
        <v>610</v>
      </c>
      <c r="O212" t="s" s="143">
        <v>79</v>
      </c>
      <c r="P212" s="602">
        <v>50</v>
      </c>
      <c r="Q212" s="118"/>
      <c r="R212" s="118"/>
      <c r="S212" s="118"/>
      <c r="T212" s="118"/>
      <c r="U212" s="118"/>
      <c r="V212" s="118"/>
      <c r="W212" s="118"/>
      <c r="X212" s="118"/>
      <c r="Y212" s="118"/>
      <c r="Z212" s="118"/>
      <c r="AA212" s="118"/>
      <c r="AB212" s="118"/>
      <c r="AC212" s="118"/>
      <c r="AD212" s="118"/>
      <c r="AE212" s="118"/>
      <c r="AF212" s="118"/>
    </row>
    <row r="213" ht="17.1" customHeight="1">
      <c r="A213" s="8">
        <v>1</v>
      </c>
      <c r="B213" t="s" s="44">
        <v>685</v>
      </c>
      <c r="C213" t="s" s="44">
        <v>34</v>
      </c>
      <c r="D213" t="s" s="77">
        <v>331</v>
      </c>
      <c r="E213" s="41">
        <v>33.5</v>
      </c>
      <c r="F213" t="s" s="40">
        <v>274</v>
      </c>
      <c r="G213" t="s" s="40">
        <v>275</v>
      </c>
      <c r="H213" t="s" s="40">
        <v>400</v>
      </c>
      <c r="I213" s="42">
        <v>43832</v>
      </c>
      <c r="J213" t="s" s="44">
        <v>223</v>
      </c>
      <c r="K213" s="266">
        <v>43832</v>
      </c>
      <c r="L213" s="148">
        <v>1200</v>
      </c>
      <c r="M213" t="s" s="43">
        <v>311</v>
      </c>
      <c r="N213" t="s" s="44">
        <v>619</v>
      </c>
      <c r="O213" t="s" s="44">
        <v>61</v>
      </c>
      <c r="P213" s="602">
        <v>100</v>
      </c>
      <c r="Q213" s="118"/>
      <c r="R213" s="118"/>
      <c r="S213" s="118"/>
      <c r="T213" s="118"/>
      <c r="U213" s="118"/>
      <c r="V213" s="118"/>
      <c r="W213" s="118"/>
      <c r="X213" s="118"/>
      <c r="Y213" s="118"/>
      <c r="Z213" s="118"/>
      <c r="AA213" s="118"/>
      <c r="AB213" s="118"/>
      <c r="AC213" s="118"/>
      <c r="AD213" s="118"/>
      <c r="AE213" s="118"/>
      <c r="AF213" s="118"/>
    </row>
    <row r="214" ht="17.1" customHeight="1">
      <c r="A214" s="8">
        <v>6</v>
      </c>
      <c r="B214" t="s" s="44">
        <v>685</v>
      </c>
      <c r="C214" t="s" s="143">
        <v>34</v>
      </c>
      <c r="D214" t="s" s="102">
        <v>331</v>
      </c>
      <c r="E214" s="41">
        <v>27.4</v>
      </c>
      <c r="F214" t="s" s="101">
        <v>99</v>
      </c>
      <c r="G214" t="s" s="141">
        <v>332</v>
      </c>
      <c r="H214" t="s" s="141">
        <v>358</v>
      </c>
      <c r="I214" s="134">
        <v>43638</v>
      </c>
      <c r="J214" t="s" s="44">
        <v>223</v>
      </c>
      <c r="K214" s="249">
        <v>43638</v>
      </c>
      <c r="L214" s="148">
        <v>1834</v>
      </c>
      <c r="M214" t="s" s="53">
        <v>333</v>
      </c>
      <c r="N214" t="s" s="44">
        <v>610</v>
      </c>
      <c r="O214" t="s" s="44">
        <v>63</v>
      </c>
      <c r="P214" s="602">
        <v>100</v>
      </c>
      <c r="Q214" s="118"/>
      <c r="R214" s="118"/>
      <c r="S214" s="118"/>
      <c r="T214" s="118"/>
      <c r="U214" s="118"/>
      <c r="V214" s="118"/>
      <c r="W214" s="118"/>
      <c r="X214" s="118"/>
      <c r="Y214" s="118"/>
      <c r="Z214" s="118"/>
      <c r="AA214" s="118"/>
      <c r="AB214" s="118"/>
      <c r="AC214" s="118"/>
      <c r="AD214" s="118"/>
      <c r="AE214" s="118"/>
      <c r="AF214" s="118"/>
    </row>
    <row r="215" ht="17.1" customHeight="1">
      <c r="A215" s="8">
        <v>1</v>
      </c>
      <c r="B215" t="s" s="44">
        <v>685</v>
      </c>
      <c r="C215" t="s" s="44">
        <v>34</v>
      </c>
      <c r="D215" t="s" s="40">
        <v>331</v>
      </c>
      <c r="E215" s="41">
        <v>24.6</v>
      </c>
      <c r="F215" t="s" s="40">
        <v>274</v>
      </c>
      <c r="G215" t="s" s="40">
        <v>275</v>
      </c>
      <c r="H215" t="s" s="40">
        <v>400</v>
      </c>
      <c r="I215" s="42">
        <v>43832</v>
      </c>
      <c r="J215" t="s" s="44">
        <v>223</v>
      </c>
      <c r="K215" s="266">
        <v>43832</v>
      </c>
      <c r="L215" s="148">
        <v>1200</v>
      </c>
      <c r="M215" t="s" s="43">
        <v>357</v>
      </c>
      <c r="N215" t="s" s="44">
        <v>619</v>
      </c>
      <c r="O215" t="s" s="44">
        <v>39</v>
      </c>
      <c r="P215" s="602">
        <v>75</v>
      </c>
      <c r="Q215" s="118"/>
      <c r="R215" s="118"/>
      <c r="S215" s="118"/>
      <c r="T215" s="118"/>
      <c r="U215" s="118"/>
      <c r="V215" s="118"/>
      <c r="W215" s="118"/>
      <c r="X215" s="118"/>
      <c r="Y215" s="118"/>
      <c r="Z215" s="118"/>
      <c r="AA215" s="118"/>
      <c r="AB215" s="118"/>
      <c r="AC215" s="118"/>
      <c r="AD215" s="118"/>
      <c r="AE215" s="118"/>
      <c r="AF215" s="118"/>
    </row>
    <row r="216" ht="17.1" customHeight="1">
      <c r="A216" s="8">
        <v>1</v>
      </c>
      <c r="B216" t="s" s="44">
        <v>685</v>
      </c>
      <c r="C216" t="s" s="44">
        <v>34</v>
      </c>
      <c r="D216" t="s" s="40">
        <v>331</v>
      </c>
      <c r="E216" s="41">
        <v>19.2</v>
      </c>
      <c r="F216" t="s" s="40">
        <v>358</v>
      </c>
      <c r="G216" t="s" s="40">
        <v>324</v>
      </c>
      <c r="H216" t="s" s="40">
        <v>358</v>
      </c>
      <c r="I216" s="42">
        <v>43846</v>
      </c>
      <c r="J216" t="s" s="44">
        <v>223</v>
      </c>
      <c r="K216" s="266">
        <v>43846</v>
      </c>
      <c r="L216" s="148">
        <v>1730</v>
      </c>
      <c r="M216" t="s" s="43">
        <v>359</v>
      </c>
      <c r="N216" t="s" s="44">
        <v>610</v>
      </c>
      <c r="O216" t="s" s="44">
        <v>42</v>
      </c>
      <c r="P216" s="602">
        <v>50</v>
      </c>
      <c r="Q216" s="118"/>
      <c r="R216" s="118"/>
      <c r="S216" s="118"/>
      <c r="T216" s="118"/>
      <c r="U216" s="118"/>
      <c r="V216" s="118"/>
      <c r="W216" s="118"/>
      <c r="X216" s="118"/>
      <c r="Y216" s="118"/>
      <c r="Z216" s="118"/>
      <c r="AA216" s="118"/>
      <c r="AB216" s="118"/>
      <c r="AC216" s="118"/>
      <c r="AD216" s="118"/>
      <c r="AE216" s="118"/>
      <c r="AF216" s="118"/>
    </row>
    <row r="217" ht="17.1" customHeight="1">
      <c r="A217" s="8">
        <v>6</v>
      </c>
      <c r="B217" t="s" s="44">
        <v>685</v>
      </c>
      <c r="C217" t="s" s="143">
        <v>34</v>
      </c>
      <c r="D217" t="s" s="40">
        <v>331</v>
      </c>
      <c r="E217" s="41">
        <v>17.3</v>
      </c>
      <c r="F217" t="s" s="101">
        <v>247</v>
      </c>
      <c r="G217" t="s" s="101">
        <v>334</v>
      </c>
      <c r="H217" t="s" s="101">
        <v>92</v>
      </c>
      <c r="I217" s="134">
        <v>43617</v>
      </c>
      <c r="J217" t="s" s="44">
        <v>223</v>
      </c>
      <c r="K217" s="249">
        <v>43617</v>
      </c>
      <c r="L217" s="8">
        <v>1600</v>
      </c>
      <c r="M217" t="s" s="53">
        <v>335</v>
      </c>
      <c r="N217" t="s" s="44">
        <v>601</v>
      </c>
      <c r="O217" t="s" s="44">
        <v>46</v>
      </c>
      <c r="P217" s="613">
        <v>75</v>
      </c>
      <c r="Q217" s="118"/>
      <c r="R217" s="118"/>
      <c r="S217" s="118"/>
      <c r="T217" s="118"/>
      <c r="U217" s="118"/>
      <c r="V217" s="118"/>
      <c r="W217" s="118"/>
      <c r="X217" s="118"/>
      <c r="Y217" s="118"/>
      <c r="Z217" s="118"/>
      <c r="AA217" s="118"/>
      <c r="AB217" s="118"/>
      <c r="AC217" s="118"/>
      <c r="AD217" s="118"/>
      <c r="AE217" s="118"/>
      <c r="AF217" s="118"/>
    </row>
    <row r="218" ht="17.1" customHeight="1">
      <c r="A218" s="8">
        <v>5</v>
      </c>
      <c r="B218" t="s" s="44">
        <v>685</v>
      </c>
      <c r="C218" t="s" s="44">
        <v>34</v>
      </c>
      <c r="D218" t="s" s="102">
        <v>331</v>
      </c>
      <c r="E218" s="146">
        <v>17.2</v>
      </c>
      <c r="F218" t="s" s="101">
        <v>237</v>
      </c>
      <c r="G218" t="s" s="141">
        <v>238</v>
      </c>
      <c r="H218" t="s" s="141">
        <v>688</v>
      </c>
      <c r="I218" s="134">
        <v>43612</v>
      </c>
      <c r="J218" t="s" s="44">
        <v>223</v>
      </c>
      <c r="K218" s="249">
        <v>43612</v>
      </c>
      <c r="L218" s="8">
        <v>1230</v>
      </c>
      <c r="M218" t="s" s="53">
        <v>336</v>
      </c>
      <c r="N218" t="s" s="44">
        <v>600</v>
      </c>
      <c r="O218" t="s" s="44">
        <v>79</v>
      </c>
      <c r="P218" s="602">
        <v>50</v>
      </c>
      <c r="Q218" s="118"/>
      <c r="R218" s="118"/>
      <c r="S218" s="118"/>
      <c r="T218" s="118"/>
      <c r="U218" s="118"/>
      <c r="V218" s="118"/>
      <c r="W218" s="118"/>
      <c r="X218" s="118"/>
      <c r="Y218" s="118"/>
      <c r="Z218" s="118"/>
      <c r="AA218" s="118"/>
      <c r="AB218" s="118"/>
      <c r="AC218" s="118"/>
      <c r="AD218" s="118"/>
      <c r="AE218" s="118"/>
      <c r="AF218" s="118"/>
    </row>
    <row r="219" ht="17.1" customHeight="1">
      <c r="A219" s="8">
        <v>5</v>
      </c>
      <c r="B219" t="s" s="44">
        <v>685</v>
      </c>
      <c r="C219" t="s" s="143">
        <v>34</v>
      </c>
      <c r="D219" t="s" s="77">
        <v>83</v>
      </c>
      <c r="E219" s="41">
        <v>33.9</v>
      </c>
      <c r="F219" t="s" s="101">
        <v>99</v>
      </c>
      <c r="G219" t="s" s="101">
        <v>100</v>
      </c>
      <c r="H219" t="s" s="101">
        <v>111</v>
      </c>
      <c r="I219" s="134">
        <v>43603</v>
      </c>
      <c r="J219" t="s" s="44">
        <v>223</v>
      </c>
      <c r="K219" s="249">
        <v>43603</v>
      </c>
      <c r="L219" t="s" s="44">
        <v>689</v>
      </c>
      <c r="M219" t="s" s="53">
        <v>337</v>
      </c>
      <c r="N219" t="s" s="143">
        <v>601</v>
      </c>
      <c r="O219" t="s" s="44">
        <v>63</v>
      </c>
      <c r="P219" s="602">
        <v>100</v>
      </c>
      <c r="Q219" s="118"/>
      <c r="R219" s="118"/>
      <c r="S219" s="118"/>
      <c r="T219" s="118"/>
      <c r="U219" s="118"/>
      <c r="V219" s="118"/>
      <c r="W219" s="118"/>
      <c r="X219" s="118"/>
      <c r="Y219" s="118"/>
      <c r="Z219" s="118"/>
      <c r="AA219" s="118"/>
      <c r="AB219" s="118"/>
      <c r="AC219" s="118"/>
      <c r="AD219" s="118"/>
      <c r="AE219" s="118"/>
      <c r="AF219" s="118"/>
    </row>
    <row r="220" ht="17.1" customHeight="1">
      <c r="A220" s="8">
        <v>6</v>
      </c>
      <c r="B220" t="s" s="44">
        <v>685</v>
      </c>
      <c r="C220" t="s" s="143">
        <v>34</v>
      </c>
      <c r="D220" t="s" s="141">
        <v>83</v>
      </c>
      <c r="E220" s="146">
        <v>30.05</v>
      </c>
      <c r="F220" t="s" s="141">
        <v>115</v>
      </c>
      <c r="G220" t="s" s="141">
        <v>85</v>
      </c>
      <c r="H220" t="s" s="141">
        <v>115</v>
      </c>
      <c r="I220" s="134">
        <v>43604</v>
      </c>
      <c r="J220" t="s" s="44">
        <v>223</v>
      </c>
      <c r="K220" s="249">
        <v>43605</v>
      </c>
      <c r="L220" t="s" s="44">
        <v>223</v>
      </c>
      <c r="M220" s="137">
        <v>43606</v>
      </c>
      <c r="N220" t="s" s="44">
        <v>601</v>
      </c>
      <c r="O220" t="s" s="44">
        <v>61</v>
      </c>
      <c r="P220" s="613">
        <v>100</v>
      </c>
      <c r="Q220" s="118"/>
      <c r="R220" s="118"/>
      <c r="S220" s="118"/>
      <c r="T220" s="118"/>
      <c r="U220" s="118"/>
      <c r="V220" s="118"/>
      <c r="W220" s="118"/>
      <c r="X220" s="118"/>
      <c r="Y220" s="118"/>
      <c r="Z220" s="118"/>
      <c r="AA220" s="118"/>
      <c r="AB220" s="118"/>
      <c r="AC220" s="118"/>
      <c r="AD220" s="118"/>
      <c r="AE220" s="118"/>
      <c r="AF220" s="118"/>
    </row>
    <row r="221" ht="17.1" customHeight="1">
      <c r="A221" s="8">
        <v>4</v>
      </c>
      <c r="B221" t="s" s="44">
        <v>685</v>
      </c>
      <c r="C221" t="s" s="44">
        <v>34</v>
      </c>
      <c r="D221" t="s" s="40">
        <v>83</v>
      </c>
      <c r="E221" s="41">
        <v>25.12</v>
      </c>
      <c r="F221" t="s" s="40">
        <v>84</v>
      </c>
      <c r="G221" t="s" s="40">
        <v>85</v>
      </c>
      <c r="H221" t="s" s="40">
        <v>115</v>
      </c>
      <c r="I221" s="42">
        <v>43942</v>
      </c>
      <c r="J221" t="s" s="44">
        <v>223</v>
      </c>
      <c r="K221" s="266">
        <v>43943</v>
      </c>
      <c r="L221" s="148">
        <v>1045</v>
      </c>
      <c r="M221" t="s" s="43">
        <v>86</v>
      </c>
      <c r="N221" t="s" s="44">
        <v>610</v>
      </c>
      <c r="O221" t="s" s="44">
        <v>46</v>
      </c>
      <c r="P221" s="602">
        <v>75</v>
      </c>
      <c r="Q221" s="118"/>
      <c r="R221" s="118"/>
      <c r="S221" s="118"/>
      <c r="T221" s="118"/>
      <c r="U221" s="118"/>
      <c r="V221" s="118"/>
      <c r="W221" s="118"/>
      <c r="X221" s="118"/>
      <c r="Y221" s="118"/>
      <c r="Z221" s="118"/>
      <c r="AA221" s="118"/>
      <c r="AB221" s="118"/>
      <c r="AC221" s="118"/>
      <c r="AD221" s="118"/>
      <c r="AE221" s="118"/>
      <c r="AF221" s="118"/>
    </row>
    <row r="222" ht="17.1" customHeight="1">
      <c r="A222" s="8">
        <v>4</v>
      </c>
      <c r="B222" t="s" s="44">
        <v>685</v>
      </c>
      <c r="C222" t="s" s="44">
        <v>34</v>
      </c>
      <c r="D222" t="s" s="40">
        <v>83</v>
      </c>
      <c r="E222" s="41">
        <v>24.7</v>
      </c>
      <c r="F222" t="s" s="40">
        <v>84</v>
      </c>
      <c r="G222" t="s" s="40">
        <v>85</v>
      </c>
      <c r="H222" t="s" s="40">
        <v>115</v>
      </c>
      <c r="I222" s="42">
        <v>43932</v>
      </c>
      <c r="J222" t="s" s="44">
        <v>223</v>
      </c>
      <c r="K222" s="266">
        <v>43933</v>
      </c>
      <c r="L222" s="148">
        <v>1115</v>
      </c>
      <c r="M222" t="s" s="43">
        <v>87</v>
      </c>
      <c r="N222" t="s" s="44">
        <v>610</v>
      </c>
      <c r="O222" t="s" s="44">
        <v>79</v>
      </c>
      <c r="P222" s="602">
        <v>50</v>
      </c>
      <c r="Q222" s="118"/>
      <c r="R222" s="118"/>
      <c r="S222" s="118"/>
      <c r="T222" s="118"/>
      <c r="U222" s="118"/>
      <c r="V222" s="118"/>
      <c r="W222" s="118"/>
      <c r="X222" s="118"/>
      <c r="Y222" s="118"/>
      <c r="Z222" s="118"/>
      <c r="AA222" s="118"/>
      <c r="AB222" s="118"/>
      <c r="AC222" s="118"/>
      <c r="AD222" s="118"/>
      <c r="AE222" s="118"/>
      <c r="AF222" s="118"/>
    </row>
    <row r="223" ht="17.1" customHeight="1">
      <c r="A223" s="8">
        <v>4</v>
      </c>
      <c r="B223" t="s" s="44">
        <v>685</v>
      </c>
      <c r="C223" t="s" s="44">
        <v>34</v>
      </c>
      <c r="D223" t="s" s="40">
        <v>83</v>
      </c>
      <c r="E223" s="41">
        <v>22</v>
      </c>
      <c r="F223" t="s" s="40">
        <v>84</v>
      </c>
      <c r="G223" t="s" s="40">
        <v>85</v>
      </c>
      <c r="H223" t="s" s="40">
        <v>115</v>
      </c>
      <c r="I223" s="42">
        <v>43932</v>
      </c>
      <c r="J223" t="s" s="44">
        <v>223</v>
      </c>
      <c r="K223" s="266">
        <v>43933</v>
      </c>
      <c r="L223" s="148">
        <v>1115</v>
      </c>
      <c r="M223" t="s" s="43">
        <v>87</v>
      </c>
      <c r="N223" t="s" s="44">
        <v>610</v>
      </c>
      <c r="O223" t="s" s="44">
        <v>80</v>
      </c>
      <c r="P223" s="602">
        <v>25</v>
      </c>
      <c r="Q223" s="118"/>
      <c r="R223" s="118"/>
      <c r="S223" s="118"/>
      <c r="T223" s="118"/>
      <c r="U223" s="118"/>
      <c r="V223" s="118"/>
      <c r="W223" s="118"/>
      <c r="X223" s="118"/>
      <c r="Y223" s="118"/>
      <c r="Z223" s="118"/>
      <c r="AA223" s="118"/>
      <c r="AB223" s="118"/>
      <c r="AC223" s="118"/>
      <c r="AD223" s="118"/>
      <c r="AE223" s="118"/>
      <c r="AF223" s="118"/>
    </row>
    <row r="224" ht="17.1" customHeight="1">
      <c r="A224" s="8">
        <v>4</v>
      </c>
      <c r="B224" t="s" s="44">
        <v>685</v>
      </c>
      <c r="C224" t="s" s="44">
        <v>34</v>
      </c>
      <c r="D224" t="s" s="40">
        <v>83</v>
      </c>
      <c r="E224" s="41">
        <v>21.03</v>
      </c>
      <c r="F224" t="s" s="40">
        <v>88</v>
      </c>
      <c r="G224" t="s" s="40">
        <v>85</v>
      </c>
      <c r="H224" t="s" s="40">
        <v>115</v>
      </c>
      <c r="I224" s="42">
        <v>43932</v>
      </c>
      <c r="J224" t="s" s="44">
        <v>223</v>
      </c>
      <c r="K224" s="266">
        <v>43933</v>
      </c>
      <c r="L224" s="148">
        <v>1115</v>
      </c>
      <c r="M224" t="s" s="43">
        <v>87</v>
      </c>
      <c r="N224" t="s" s="44">
        <v>610</v>
      </c>
      <c r="O224" t="s" s="44">
        <v>51</v>
      </c>
      <c r="P224" s="602">
        <v>100</v>
      </c>
      <c r="Q224" s="118"/>
      <c r="R224" s="118"/>
      <c r="S224" s="118"/>
      <c r="T224" s="118"/>
      <c r="U224" s="118"/>
      <c r="V224" s="118"/>
      <c r="W224" s="118"/>
      <c r="X224" s="118"/>
      <c r="Y224" s="118"/>
      <c r="Z224" s="118"/>
      <c r="AA224" s="118"/>
      <c r="AB224" s="118"/>
      <c r="AC224" s="118"/>
      <c r="AD224" s="118"/>
      <c r="AE224" s="118"/>
      <c r="AF224" s="118"/>
    </row>
    <row r="225" ht="17.1" customHeight="1">
      <c r="A225" s="8">
        <v>3</v>
      </c>
      <c r="B225" t="s" s="44">
        <v>685</v>
      </c>
      <c r="C225" t="s" s="44">
        <v>34</v>
      </c>
      <c r="D225" t="s" s="40">
        <v>83</v>
      </c>
      <c r="E225" s="41">
        <v>19.8</v>
      </c>
      <c r="F225" t="s" s="40">
        <v>360</v>
      </c>
      <c r="G225" t="s" s="40">
        <v>361</v>
      </c>
      <c r="H225" t="s" s="40">
        <v>360</v>
      </c>
      <c r="I225" s="42">
        <v>43891</v>
      </c>
      <c r="J225" t="s" s="44">
        <v>223</v>
      </c>
      <c r="K225" s="266">
        <v>43892</v>
      </c>
      <c r="L225" s="148">
        <v>1500</v>
      </c>
      <c r="M225" s="56">
        <v>43896</v>
      </c>
      <c r="N225" t="s" s="44">
        <v>600</v>
      </c>
      <c r="O225" t="s" s="44">
        <v>39</v>
      </c>
      <c r="P225" s="602">
        <v>75</v>
      </c>
      <c r="Q225" s="118"/>
      <c r="R225" s="118"/>
      <c r="S225" s="118"/>
      <c r="T225" s="118"/>
      <c r="U225" s="118"/>
      <c r="V225" s="118"/>
      <c r="W225" s="118"/>
      <c r="X225" s="118"/>
      <c r="Y225" s="118"/>
      <c r="Z225" s="118"/>
      <c r="AA225" s="118"/>
      <c r="AB225" s="118"/>
      <c r="AC225" s="118"/>
      <c r="AD225" s="118"/>
      <c r="AE225" s="118"/>
      <c r="AF225" s="118"/>
    </row>
    <row r="226" ht="17.1" customHeight="1">
      <c r="A226" s="8">
        <v>4</v>
      </c>
      <c r="B226" t="s" s="44">
        <v>685</v>
      </c>
      <c r="C226" t="s" s="44">
        <v>34</v>
      </c>
      <c r="D226" t="s" s="40">
        <v>83</v>
      </c>
      <c r="E226" s="41">
        <v>19.7</v>
      </c>
      <c r="F226" t="s" s="40">
        <v>89</v>
      </c>
      <c r="G226" t="s" s="40">
        <v>90</v>
      </c>
      <c r="H226" t="s" s="40">
        <v>89</v>
      </c>
      <c r="I226" s="42">
        <v>43949</v>
      </c>
      <c r="J226" t="s" s="44">
        <v>223</v>
      </c>
      <c r="K226" s="266">
        <v>43949</v>
      </c>
      <c r="L226" s="148">
        <v>1620</v>
      </c>
      <c r="M226" t="s" s="43">
        <v>91</v>
      </c>
      <c r="N226" t="s" s="44">
        <v>598</v>
      </c>
      <c r="O226" t="s" s="44">
        <v>42</v>
      </c>
      <c r="P226" s="602">
        <v>50</v>
      </c>
      <c r="Q226" s="118"/>
      <c r="R226" s="118"/>
      <c r="S226" s="118"/>
      <c r="T226" s="118"/>
      <c r="U226" s="118"/>
      <c r="V226" s="118"/>
      <c r="W226" s="118"/>
      <c r="X226" s="118"/>
      <c r="Y226" s="118"/>
      <c r="Z226" s="118"/>
      <c r="AA226" s="118"/>
      <c r="AB226" s="118"/>
      <c r="AC226" s="118"/>
      <c r="AD226" s="118"/>
      <c r="AE226" s="118"/>
      <c r="AF226" s="118"/>
    </row>
    <row r="227" ht="17.1" customHeight="1">
      <c r="A227" s="8">
        <v>4</v>
      </c>
      <c r="B227" t="s" s="44">
        <v>685</v>
      </c>
      <c r="C227" t="s" s="44">
        <v>34</v>
      </c>
      <c r="D227" t="s" s="40">
        <v>83</v>
      </c>
      <c r="E227" s="41">
        <v>19.65</v>
      </c>
      <c r="F227" t="s" s="40">
        <v>92</v>
      </c>
      <c r="G227" t="s" s="40">
        <v>93</v>
      </c>
      <c r="H227" t="s" s="40">
        <v>356</v>
      </c>
      <c r="I227" s="42">
        <v>43949</v>
      </c>
      <c r="J227" t="s" s="44">
        <v>223</v>
      </c>
      <c r="K227" s="266">
        <v>43950</v>
      </c>
      <c r="L227" s="148">
        <v>1330</v>
      </c>
      <c r="M227" t="s" s="43">
        <v>94</v>
      </c>
      <c r="N227" t="s" s="44">
        <v>598</v>
      </c>
      <c r="O227" t="s" s="44">
        <v>73</v>
      </c>
      <c r="P227" s="602">
        <v>25</v>
      </c>
      <c r="Q227" s="118"/>
      <c r="R227" s="118"/>
      <c r="S227" s="118"/>
      <c r="T227" s="118"/>
      <c r="U227" s="118"/>
      <c r="V227" s="118"/>
      <c r="W227" s="118"/>
      <c r="X227" s="118"/>
      <c r="Y227" s="118"/>
      <c r="Z227" s="118"/>
      <c r="AA227" s="118"/>
      <c r="AB227" s="118"/>
      <c r="AC227" s="118"/>
      <c r="AD227" s="118"/>
      <c r="AE227" s="118"/>
      <c r="AF227" s="118"/>
    </row>
    <row r="228" ht="17.1" customHeight="1">
      <c r="A228" s="8">
        <v>5</v>
      </c>
      <c r="B228" t="s" s="44">
        <v>685</v>
      </c>
      <c r="C228" t="s" s="143">
        <v>34</v>
      </c>
      <c r="D228" t="s" s="40">
        <v>83</v>
      </c>
      <c r="E228" s="41">
        <v>18.75</v>
      </c>
      <c r="F228" t="s" s="101">
        <v>105</v>
      </c>
      <c r="G228" t="s" s="101">
        <v>93</v>
      </c>
      <c r="H228" t="s" s="101">
        <v>356</v>
      </c>
      <c r="I228" s="134">
        <v>43611</v>
      </c>
      <c r="J228" t="s" s="44">
        <v>223</v>
      </c>
      <c r="K228" s="249">
        <v>43611</v>
      </c>
      <c r="L228" s="603">
        <v>1.770833333333333</v>
      </c>
      <c r="M228" t="s" s="53">
        <v>336</v>
      </c>
      <c r="N228" t="s" s="143">
        <v>601</v>
      </c>
      <c r="O228" t="s" s="44">
        <v>70</v>
      </c>
      <c r="P228" s="602">
        <v>0</v>
      </c>
      <c r="Q228" s="118"/>
      <c r="R228" s="118"/>
      <c r="S228" s="118"/>
      <c r="T228" s="118"/>
      <c r="U228" s="118"/>
      <c r="V228" s="118"/>
      <c r="W228" s="118"/>
      <c r="X228" s="118"/>
      <c r="Y228" s="118"/>
      <c r="Z228" s="118"/>
      <c r="AA228" s="118"/>
      <c r="AB228" s="118"/>
      <c r="AC228" s="118"/>
      <c r="AD228" s="118"/>
      <c r="AE228" s="118"/>
      <c r="AF228" s="118"/>
    </row>
    <row r="229" ht="17.1" customHeight="1">
      <c r="A229" s="8">
        <v>4</v>
      </c>
      <c r="B229" t="s" s="44">
        <v>685</v>
      </c>
      <c r="C229" t="s" s="44">
        <v>34</v>
      </c>
      <c r="D229" t="s" s="40">
        <v>83</v>
      </c>
      <c r="E229" s="41">
        <v>18.75</v>
      </c>
      <c r="F229" t="s" s="40">
        <v>95</v>
      </c>
      <c r="G229" t="s" s="40">
        <v>96</v>
      </c>
      <c r="H229" t="s" s="40">
        <v>102</v>
      </c>
      <c r="I229" s="42">
        <v>43942</v>
      </c>
      <c r="J229" t="s" s="44">
        <v>223</v>
      </c>
      <c r="K229" s="266">
        <v>43942</v>
      </c>
      <c r="L229" s="148">
        <v>1600</v>
      </c>
      <c r="M229" t="s" s="43">
        <v>97</v>
      </c>
      <c r="N229" t="s" s="44">
        <v>598</v>
      </c>
      <c r="O229" t="s" s="50">
        <v>98</v>
      </c>
      <c r="P229" s="602">
        <v>0</v>
      </c>
      <c r="Q229" s="118"/>
      <c r="R229" s="118"/>
      <c r="S229" s="118"/>
      <c r="T229" s="118"/>
      <c r="U229" s="118"/>
      <c r="V229" s="118"/>
      <c r="W229" s="118"/>
      <c r="X229" s="118"/>
      <c r="Y229" s="118"/>
      <c r="Z229" s="118"/>
      <c r="AA229" s="118"/>
      <c r="AB229" s="118"/>
      <c r="AC229" s="118"/>
      <c r="AD229" s="118"/>
      <c r="AE229" s="118"/>
      <c r="AF229" s="118"/>
    </row>
    <row r="230" ht="17.1" customHeight="1">
      <c r="A230" s="8">
        <v>4</v>
      </c>
      <c r="B230" t="s" s="44">
        <v>685</v>
      </c>
      <c r="C230" t="s" s="44">
        <v>34</v>
      </c>
      <c r="D230" t="s" s="40">
        <v>83</v>
      </c>
      <c r="E230" s="41">
        <v>18.4</v>
      </c>
      <c r="F230" t="s" s="40">
        <v>89</v>
      </c>
      <c r="G230" t="s" s="40">
        <v>90</v>
      </c>
      <c r="H230" t="s" s="40">
        <v>89</v>
      </c>
      <c r="I230" s="42">
        <v>43949</v>
      </c>
      <c r="J230" t="s" s="44">
        <v>223</v>
      </c>
      <c r="K230" s="266">
        <v>43949</v>
      </c>
      <c r="L230" s="148">
        <v>1620</v>
      </c>
      <c r="M230" t="s" s="43">
        <v>91</v>
      </c>
      <c r="N230" t="s" s="44">
        <v>598</v>
      </c>
      <c r="O230" t="s" s="44">
        <v>65</v>
      </c>
      <c r="P230" s="602">
        <v>0</v>
      </c>
      <c r="Q230" s="118"/>
      <c r="R230" s="118"/>
      <c r="S230" s="118"/>
      <c r="T230" s="118"/>
      <c r="U230" s="118"/>
      <c r="V230" s="118"/>
      <c r="W230" s="118"/>
      <c r="X230" s="118"/>
      <c r="Y230" s="118"/>
      <c r="Z230" s="118"/>
      <c r="AA230" s="118"/>
      <c r="AB230" s="118"/>
      <c r="AC230" s="118"/>
      <c r="AD230" s="118"/>
      <c r="AE230" s="118"/>
      <c r="AF230" s="118"/>
    </row>
    <row r="231" ht="17.1" customHeight="1">
      <c r="A231" s="8">
        <v>5</v>
      </c>
      <c r="B231" t="s" s="44">
        <v>685</v>
      </c>
      <c r="C231" t="s" s="143">
        <v>34</v>
      </c>
      <c r="D231" t="s" s="40">
        <v>83</v>
      </c>
      <c r="E231" s="41">
        <v>18</v>
      </c>
      <c r="F231" t="s" s="101">
        <v>303</v>
      </c>
      <c r="G231" t="s" s="101">
        <v>304</v>
      </c>
      <c r="H231" t="s" s="101">
        <v>690</v>
      </c>
      <c r="I231" s="134">
        <v>43609</v>
      </c>
      <c r="J231" t="s" s="44">
        <v>223</v>
      </c>
      <c r="K231" s="249">
        <v>43609</v>
      </c>
      <c r="L231" s="8">
        <v>720</v>
      </c>
      <c r="M231" t="s" s="53">
        <v>305</v>
      </c>
      <c r="N231" t="s" s="44">
        <v>691</v>
      </c>
      <c r="O231" t="s" s="44">
        <v>137</v>
      </c>
      <c r="P231" s="613">
        <v>75</v>
      </c>
      <c r="Q231" s="118"/>
      <c r="R231" s="118"/>
      <c r="S231" s="118"/>
      <c r="T231" s="118"/>
      <c r="U231" s="118"/>
      <c r="V231" s="118"/>
      <c r="W231" s="118"/>
      <c r="X231" s="118"/>
      <c r="Y231" s="118"/>
      <c r="Z231" s="118"/>
      <c r="AA231" s="118"/>
      <c r="AB231" s="118"/>
      <c r="AC231" s="118"/>
      <c r="AD231" s="118"/>
      <c r="AE231" s="118"/>
      <c r="AF231" s="118"/>
    </row>
    <row r="232" ht="17.1" customHeight="1">
      <c r="A232" s="8">
        <v>5</v>
      </c>
      <c r="B232" t="s" s="44">
        <v>685</v>
      </c>
      <c r="C232" t="s" s="143">
        <v>34</v>
      </c>
      <c r="D232" t="s" s="102">
        <v>83</v>
      </c>
      <c r="E232" s="41">
        <v>17.35</v>
      </c>
      <c r="F232" t="s" s="101">
        <v>692</v>
      </c>
      <c r="G232" t="s" s="101">
        <v>93</v>
      </c>
      <c r="H232" t="s" s="101">
        <v>693</v>
      </c>
      <c r="I232" s="134">
        <v>43611</v>
      </c>
      <c r="J232" t="s" s="44">
        <v>223</v>
      </c>
      <c r="K232" s="249">
        <v>43611</v>
      </c>
      <c r="L232" s="603">
        <v>1.770833333333333</v>
      </c>
      <c r="M232" t="s" s="53">
        <v>336</v>
      </c>
      <c r="N232" t="s" s="143">
        <v>601</v>
      </c>
      <c r="O232" s="8">
        <v>0</v>
      </c>
      <c r="P232" s="613">
        <v>0</v>
      </c>
      <c r="Q232" s="118"/>
      <c r="R232" s="118"/>
      <c r="S232" s="118"/>
      <c r="T232" s="118"/>
      <c r="U232" s="118"/>
      <c r="V232" s="118"/>
      <c r="W232" s="118"/>
      <c r="X232" s="118"/>
      <c r="Y232" s="118"/>
      <c r="Z232" s="118"/>
      <c r="AA232" s="118"/>
      <c r="AB232" s="118"/>
      <c r="AC232" s="118"/>
      <c r="AD232" s="118"/>
      <c r="AE232" s="118"/>
      <c r="AF232" s="118"/>
    </row>
    <row r="233" ht="17.1" customHeight="1">
      <c r="A233" s="8">
        <v>4</v>
      </c>
      <c r="B233" t="s" s="44">
        <v>685</v>
      </c>
      <c r="C233" t="s" s="44">
        <v>34</v>
      </c>
      <c r="D233" t="s" s="40">
        <v>83</v>
      </c>
      <c r="E233" s="41">
        <v>17.3</v>
      </c>
      <c r="F233" t="s" s="40">
        <v>99</v>
      </c>
      <c r="G233" t="s" s="40">
        <v>100</v>
      </c>
      <c r="H233" t="s" s="40">
        <v>111</v>
      </c>
      <c r="I233" s="42">
        <v>43940</v>
      </c>
      <c r="J233" t="s" s="44">
        <v>223</v>
      </c>
      <c r="K233" s="266">
        <v>43940</v>
      </c>
      <c r="L233" s="148">
        <v>1600</v>
      </c>
      <c r="M233" t="s" s="43">
        <v>101</v>
      </c>
      <c r="N233" t="s" s="44">
        <v>621</v>
      </c>
      <c r="O233" t="s" s="44">
        <v>70</v>
      </c>
      <c r="P233" s="602">
        <v>0</v>
      </c>
      <c r="Q233" s="118"/>
      <c r="R233" s="118"/>
      <c r="S233" s="118"/>
      <c r="T233" s="118"/>
      <c r="U233" s="118"/>
      <c r="V233" s="118"/>
      <c r="W233" s="118"/>
      <c r="X233" s="118"/>
      <c r="Y233" s="118"/>
      <c r="Z233" s="118"/>
      <c r="AA233" s="118"/>
      <c r="AB233" s="118"/>
      <c r="AC233" s="118"/>
      <c r="AD233" s="118"/>
      <c r="AE233" s="118"/>
      <c r="AF233" s="118"/>
    </row>
    <row r="234" ht="17.1" customHeight="1">
      <c r="A234" s="8">
        <v>4</v>
      </c>
      <c r="B234" t="s" s="44">
        <v>685</v>
      </c>
      <c r="C234" t="s" s="44">
        <v>34</v>
      </c>
      <c r="D234" t="s" s="40">
        <v>83</v>
      </c>
      <c r="E234" s="41">
        <v>16.9</v>
      </c>
      <c r="F234" t="s" s="40">
        <v>102</v>
      </c>
      <c r="G234" t="s" s="40">
        <v>96</v>
      </c>
      <c r="H234" t="s" s="40">
        <v>102</v>
      </c>
      <c r="I234" s="42">
        <v>43942</v>
      </c>
      <c r="J234" t="s" s="44">
        <v>223</v>
      </c>
      <c r="K234" s="266">
        <v>43942</v>
      </c>
      <c r="L234" s="148">
        <v>1600</v>
      </c>
      <c r="M234" t="s" s="43">
        <v>97</v>
      </c>
      <c r="N234" t="s" s="44">
        <v>598</v>
      </c>
      <c r="O234" t="s" s="44">
        <v>65</v>
      </c>
      <c r="P234" s="602">
        <v>0</v>
      </c>
      <c r="Q234" s="118"/>
      <c r="R234" s="118"/>
      <c r="S234" s="118"/>
      <c r="T234" s="118"/>
      <c r="U234" s="118"/>
      <c r="V234" s="118"/>
      <c r="W234" s="118"/>
      <c r="X234" s="118"/>
      <c r="Y234" s="118"/>
      <c r="Z234" s="118"/>
      <c r="AA234" s="118"/>
      <c r="AB234" s="118"/>
      <c r="AC234" s="118"/>
      <c r="AD234" s="118"/>
      <c r="AE234" s="118"/>
      <c r="AF234" s="118"/>
    </row>
    <row r="235" ht="17.1" customHeight="1">
      <c r="A235" s="8">
        <v>4</v>
      </c>
      <c r="B235" t="s" s="44">
        <v>685</v>
      </c>
      <c r="C235" t="s" s="44">
        <v>34</v>
      </c>
      <c r="D235" t="s" s="40">
        <v>83</v>
      </c>
      <c r="E235" s="41">
        <v>16.35</v>
      </c>
      <c r="F235" t="s" s="40">
        <v>103</v>
      </c>
      <c r="G235" t="s" s="40">
        <v>93</v>
      </c>
      <c r="H235" t="s" s="40">
        <v>356</v>
      </c>
      <c r="I235" s="42">
        <v>43930</v>
      </c>
      <c r="J235" t="s" s="44">
        <v>223</v>
      </c>
      <c r="K235" s="266">
        <v>43931</v>
      </c>
      <c r="L235" s="148">
        <v>1115</v>
      </c>
      <c r="M235" t="s" s="43">
        <v>104</v>
      </c>
      <c r="N235" t="s" s="44">
        <v>598</v>
      </c>
      <c r="O235" t="s" s="44">
        <v>70</v>
      </c>
      <c r="P235" s="602">
        <v>0</v>
      </c>
      <c r="Q235" s="118"/>
      <c r="R235" s="118"/>
      <c r="S235" s="118"/>
      <c r="T235" s="118"/>
      <c r="U235" s="118"/>
      <c r="V235" s="118"/>
      <c r="W235" s="118"/>
      <c r="X235" s="118"/>
      <c r="Y235" s="604"/>
      <c r="Z235" s="604"/>
      <c r="AA235" s="118"/>
      <c r="AB235" s="118"/>
      <c r="AC235" s="118"/>
      <c r="AD235" s="118"/>
      <c r="AE235" s="118"/>
      <c r="AF235" s="118"/>
    </row>
    <row r="236" ht="17.1" customHeight="1">
      <c r="A236" s="8">
        <v>5</v>
      </c>
      <c r="B236" t="s" s="44">
        <v>685</v>
      </c>
      <c r="C236" t="s" s="143">
        <v>34</v>
      </c>
      <c r="D236" t="s" s="40">
        <v>83</v>
      </c>
      <c r="E236" s="41">
        <v>15.95</v>
      </c>
      <c r="F236" t="s" s="101">
        <v>99</v>
      </c>
      <c r="G236" t="s" s="101">
        <v>100</v>
      </c>
      <c r="H236" t="s" s="101">
        <v>111</v>
      </c>
      <c r="I236" s="134">
        <v>43603</v>
      </c>
      <c r="J236" t="s" s="44">
        <v>223</v>
      </c>
      <c r="K236" s="249">
        <v>43603</v>
      </c>
      <c r="L236" s="148">
        <v>1700</v>
      </c>
      <c r="M236" t="s" s="53">
        <v>337</v>
      </c>
      <c r="N236" t="s" s="143">
        <v>601</v>
      </c>
      <c r="O236" t="s" s="44">
        <v>70</v>
      </c>
      <c r="P236" s="602">
        <v>0</v>
      </c>
      <c r="Q236" s="118"/>
      <c r="R236" s="118"/>
      <c r="S236" s="118"/>
      <c r="T236" s="118"/>
      <c r="U236" s="118"/>
      <c r="V236" s="118"/>
      <c r="W236" s="118"/>
      <c r="X236" s="118"/>
      <c r="Y236" s="118"/>
      <c r="Z236" s="118"/>
      <c r="AA236" s="118"/>
      <c r="AB236" s="118"/>
      <c r="AC236" s="118"/>
      <c r="AD236" s="118"/>
      <c r="AE236" s="118"/>
      <c r="AF236" s="118"/>
    </row>
    <row r="237" ht="17.1" customHeight="1">
      <c r="A237" s="8">
        <v>6</v>
      </c>
      <c r="B237" t="s" s="44">
        <v>685</v>
      </c>
      <c r="C237" t="s" s="143">
        <v>34</v>
      </c>
      <c r="D237" t="s" s="40">
        <v>83</v>
      </c>
      <c r="E237" s="41">
        <v>15.95</v>
      </c>
      <c r="F237" t="s" s="101">
        <v>99</v>
      </c>
      <c r="G237" t="s" s="141">
        <v>332</v>
      </c>
      <c r="H237" t="s" s="141">
        <v>358</v>
      </c>
      <c r="I237" s="134">
        <v>43638</v>
      </c>
      <c r="J237" t="s" s="44">
        <v>223</v>
      </c>
      <c r="K237" s="249">
        <v>43638</v>
      </c>
      <c r="L237" s="148">
        <v>1834</v>
      </c>
      <c r="M237" t="s" s="53">
        <v>333</v>
      </c>
      <c r="N237" t="s" s="44">
        <v>610</v>
      </c>
      <c r="O237" t="s" s="44">
        <v>70</v>
      </c>
      <c r="P237" s="613">
        <v>0</v>
      </c>
      <c r="Q237" s="118"/>
      <c r="R237" s="118"/>
      <c r="S237" s="118"/>
      <c r="T237" s="118"/>
      <c r="U237" s="118"/>
      <c r="V237" s="118"/>
      <c r="W237" s="118"/>
      <c r="X237" s="118"/>
      <c r="Y237" s="118"/>
      <c r="Z237" s="118"/>
      <c r="AA237" s="118"/>
      <c r="AB237" s="118"/>
      <c r="AC237" s="118"/>
      <c r="AD237" s="118"/>
      <c r="AE237" s="118"/>
      <c r="AF237" s="118"/>
    </row>
    <row r="238" ht="17.1" customHeight="1">
      <c r="A238" s="8">
        <v>4</v>
      </c>
      <c r="B238" t="s" s="44">
        <v>685</v>
      </c>
      <c r="C238" t="s" s="44">
        <v>34</v>
      </c>
      <c r="D238" t="s" s="40">
        <v>83</v>
      </c>
      <c r="E238" s="41">
        <v>15.8</v>
      </c>
      <c r="F238" t="s" s="40">
        <v>88</v>
      </c>
      <c r="G238" t="s" s="40">
        <v>85</v>
      </c>
      <c r="H238" t="s" s="40">
        <v>115</v>
      </c>
      <c r="I238" s="42">
        <v>43932</v>
      </c>
      <c r="J238" t="s" s="44">
        <v>223</v>
      </c>
      <c r="K238" s="266">
        <v>43933</v>
      </c>
      <c r="L238" s="148">
        <v>1115</v>
      </c>
      <c r="M238" t="s" s="43">
        <v>87</v>
      </c>
      <c r="N238" t="s" s="44">
        <v>610</v>
      </c>
      <c r="O238" t="s" s="44">
        <v>82</v>
      </c>
      <c r="P238" s="602">
        <v>50</v>
      </c>
      <c r="Q238" s="118"/>
      <c r="R238" s="118"/>
      <c r="S238" s="118"/>
      <c r="T238" s="118"/>
      <c r="U238" s="118"/>
      <c r="V238" s="118"/>
      <c r="W238" s="118"/>
      <c r="X238" s="118"/>
      <c r="Y238" s="118"/>
      <c r="Z238" s="118"/>
      <c r="AA238" s="118"/>
      <c r="AB238" s="118"/>
      <c r="AC238" s="118"/>
      <c r="AD238" s="118"/>
      <c r="AE238" s="118"/>
      <c r="AF238" s="118"/>
    </row>
    <row r="239" ht="17.1" customHeight="1">
      <c r="A239" s="8">
        <v>6</v>
      </c>
      <c r="B239" t="s" s="44">
        <v>685</v>
      </c>
      <c r="C239" t="s" s="143">
        <v>34</v>
      </c>
      <c r="D239" t="s" s="141">
        <v>83</v>
      </c>
      <c r="E239" s="146">
        <v>15.65</v>
      </c>
      <c r="F239" t="s" s="141">
        <v>84</v>
      </c>
      <c r="G239" t="s" s="141">
        <v>85</v>
      </c>
      <c r="H239" t="s" s="141">
        <v>115</v>
      </c>
      <c r="I239" s="134">
        <v>43604</v>
      </c>
      <c r="J239" t="s" s="44">
        <v>223</v>
      </c>
      <c r="K239" s="249">
        <v>43605</v>
      </c>
      <c r="L239" t="s" s="44">
        <v>223</v>
      </c>
      <c r="M239" s="137">
        <v>43606</v>
      </c>
      <c r="N239" t="s" s="44">
        <v>601</v>
      </c>
      <c r="O239" t="s" s="44">
        <v>70</v>
      </c>
      <c r="P239" s="602">
        <v>0</v>
      </c>
      <c r="Q239" s="118"/>
      <c r="R239" s="118"/>
      <c r="S239" s="118"/>
      <c r="T239" s="118"/>
      <c r="U239" s="118"/>
      <c r="V239" s="118"/>
      <c r="W239" s="118"/>
      <c r="X239" s="118"/>
      <c r="Y239" s="118"/>
      <c r="Z239" s="118"/>
      <c r="AA239" s="118"/>
      <c r="AB239" s="118"/>
      <c r="AC239" s="118"/>
      <c r="AD239" s="118"/>
      <c r="AE239" s="118"/>
      <c r="AF239" s="118"/>
    </row>
    <row r="240" ht="17.1" customHeight="1">
      <c r="A240" s="8">
        <v>4</v>
      </c>
      <c r="B240" t="s" s="44">
        <v>685</v>
      </c>
      <c r="C240" t="s" s="44">
        <v>34</v>
      </c>
      <c r="D240" t="s" s="40">
        <v>83</v>
      </c>
      <c r="E240" s="41">
        <v>15.1</v>
      </c>
      <c r="F240" t="s" s="40">
        <v>105</v>
      </c>
      <c r="G240" t="s" s="40">
        <v>93</v>
      </c>
      <c r="H240" t="s" s="40">
        <v>356</v>
      </c>
      <c r="I240" s="42">
        <v>43949</v>
      </c>
      <c r="J240" t="s" s="44">
        <v>223</v>
      </c>
      <c r="K240" s="266">
        <v>43950</v>
      </c>
      <c r="L240" s="148">
        <v>1330</v>
      </c>
      <c r="M240" t="s" s="43">
        <v>94</v>
      </c>
      <c r="N240" t="s" s="44">
        <v>598</v>
      </c>
      <c r="O240" t="s" s="44">
        <v>70</v>
      </c>
      <c r="P240" s="602">
        <v>0</v>
      </c>
      <c r="Q240" s="118"/>
      <c r="R240" s="118"/>
      <c r="S240" s="118"/>
      <c r="T240" s="118"/>
      <c r="U240" s="118"/>
      <c r="V240" s="118"/>
      <c r="W240" s="118"/>
      <c r="X240" s="118"/>
      <c r="Y240" s="118"/>
      <c r="Z240" s="118"/>
      <c r="AA240" s="118"/>
      <c r="AB240" s="118"/>
      <c r="AC240" s="118"/>
      <c r="AD240" s="118"/>
      <c r="AE240" s="118"/>
      <c r="AF240" s="118"/>
    </row>
    <row r="241" ht="17.1" customHeight="1">
      <c r="A241" s="8">
        <v>5</v>
      </c>
      <c r="B241" t="s" s="44">
        <v>685</v>
      </c>
      <c r="C241" t="s" s="143">
        <v>34</v>
      </c>
      <c r="D241" t="s" s="40">
        <v>83</v>
      </c>
      <c r="E241" s="41">
        <v>15</v>
      </c>
      <c r="F241" t="s" s="101">
        <v>303</v>
      </c>
      <c r="G241" t="s" s="101">
        <v>304</v>
      </c>
      <c r="H241" t="s" s="101">
        <v>690</v>
      </c>
      <c r="I241" s="134">
        <v>43609</v>
      </c>
      <c r="J241" t="s" s="44">
        <v>223</v>
      </c>
      <c r="K241" s="249">
        <v>43609</v>
      </c>
      <c r="L241" s="148">
        <v>1830</v>
      </c>
      <c r="M241" t="s" s="53">
        <v>305</v>
      </c>
      <c r="N241" t="s" s="44">
        <v>691</v>
      </c>
      <c r="O241" t="s" s="44">
        <v>215</v>
      </c>
      <c r="P241" s="613">
        <v>25</v>
      </c>
      <c r="Q241" s="118"/>
      <c r="R241" s="118"/>
      <c r="S241" s="118"/>
      <c r="T241" s="118"/>
      <c r="U241" s="118"/>
      <c r="V241" s="118"/>
      <c r="W241" s="118"/>
      <c r="X241" s="118"/>
      <c r="Y241" s="118"/>
      <c r="Z241" s="118"/>
      <c r="AA241" s="118"/>
      <c r="AB241" s="118"/>
      <c r="AC241" s="118"/>
      <c r="AD241" s="118"/>
      <c r="AE241" s="118"/>
      <c r="AF241" s="118"/>
    </row>
    <row r="242" ht="17.1" customHeight="1">
      <c r="A242" s="8">
        <v>4</v>
      </c>
      <c r="B242" t="s" s="44">
        <v>685</v>
      </c>
      <c r="C242" t="s" s="44">
        <v>34</v>
      </c>
      <c r="D242" t="s" s="40">
        <v>83</v>
      </c>
      <c r="E242" s="41">
        <v>14.7</v>
      </c>
      <c r="F242" t="s" s="40">
        <v>106</v>
      </c>
      <c r="G242" t="s" s="40">
        <v>107</v>
      </c>
      <c r="H242" t="s" s="40">
        <v>362</v>
      </c>
      <c r="I242" s="42">
        <v>43940</v>
      </c>
      <c r="J242" t="s" s="44">
        <v>223</v>
      </c>
      <c r="K242" s="266">
        <v>43940</v>
      </c>
      <c r="L242" s="148">
        <v>1600</v>
      </c>
      <c r="M242" t="s" s="43">
        <v>101</v>
      </c>
      <c r="N242" t="s" s="44">
        <v>598</v>
      </c>
      <c r="O242" t="s" s="44">
        <v>108</v>
      </c>
      <c r="P242" s="602">
        <v>100</v>
      </c>
      <c r="Q242" s="118"/>
      <c r="R242" s="118"/>
      <c r="S242" s="118"/>
      <c r="T242" s="118"/>
      <c r="U242" s="118"/>
      <c r="V242" s="118"/>
      <c r="W242" s="118"/>
      <c r="X242" s="118"/>
      <c r="Y242" s="118"/>
      <c r="Z242" s="118"/>
      <c r="AA242" s="118"/>
      <c r="AB242" s="118"/>
      <c r="AC242" s="118"/>
      <c r="AD242" s="118"/>
      <c r="AE242" s="118"/>
      <c r="AF242" s="118"/>
    </row>
    <row r="243" ht="17.1" customHeight="1">
      <c r="A243" s="8">
        <v>4</v>
      </c>
      <c r="B243" t="s" s="44">
        <v>685</v>
      </c>
      <c r="C243" t="s" s="44">
        <v>34</v>
      </c>
      <c r="D243" t="s" s="40">
        <v>83</v>
      </c>
      <c r="E243" s="41">
        <v>14.4</v>
      </c>
      <c r="F243" t="s" s="40">
        <v>109</v>
      </c>
      <c r="G243" t="s" s="40">
        <v>93</v>
      </c>
      <c r="H243" t="s" s="40">
        <v>356</v>
      </c>
      <c r="I243" s="42">
        <v>43930</v>
      </c>
      <c r="J243" t="s" s="44">
        <v>223</v>
      </c>
      <c r="K243" s="266">
        <v>43931</v>
      </c>
      <c r="L243" s="148">
        <v>1115</v>
      </c>
      <c r="M243" t="s" s="43">
        <v>104</v>
      </c>
      <c r="N243" t="s" s="44">
        <v>598</v>
      </c>
      <c r="O243" t="s" s="44">
        <v>70</v>
      </c>
      <c r="P243" s="602">
        <v>0</v>
      </c>
      <c r="Q243" s="118"/>
      <c r="R243" s="118"/>
      <c r="S243" s="118"/>
      <c r="T243" s="118"/>
      <c r="U243" s="118"/>
      <c r="V243" s="118"/>
      <c r="W243" s="118"/>
      <c r="X243" s="118"/>
      <c r="Y243" s="604"/>
      <c r="Z243" s="604"/>
      <c r="AA243" s="118"/>
      <c r="AB243" s="118"/>
      <c r="AC243" s="118"/>
      <c r="AD243" s="118"/>
      <c r="AE243" s="118"/>
      <c r="AF243" s="118"/>
    </row>
    <row r="244" ht="17.1" customHeight="1">
      <c r="A244" s="8">
        <v>6</v>
      </c>
      <c r="B244" t="s" s="44">
        <v>685</v>
      </c>
      <c r="C244" t="s" s="143">
        <v>34</v>
      </c>
      <c r="D244" t="s" s="141">
        <v>83</v>
      </c>
      <c r="E244" s="146">
        <v>14.35</v>
      </c>
      <c r="F244" t="s" s="141">
        <v>88</v>
      </c>
      <c r="G244" t="s" s="141">
        <v>85</v>
      </c>
      <c r="H244" t="s" s="141">
        <v>115</v>
      </c>
      <c r="I244" s="134">
        <v>43604</v>
      </c>
      <c r="J244" t="s" s="44">
        <v>223</v>
      </c>
      <c r="K244" s="249">
        <v>43605</v>
      </c>
      <c r="L244" t="s" s="44">
        <v>223</v>
      </c>
      <c r="M244" s="137">
        <v>43606</v>
      </c>
      <c r="N244" t="s" s="44">
        <v>601</v>
      </c>
      <c r="O244" t="s" s="44">
        <v>122</v>
      </c>
      <c r="P244" s="602">
        <v>0</v>
      </c>
      <c r="Q244" s="118"/>
      <c r="R244" s="118"/>
      <c r="S244" s="118"/>
      <c r="T244" s="118"/>
      <c r="U244" s="118"/>
      <c r="V244" s="118"/>
      <c r="W244" s="118"/>
      <c r="X244" s="118"/>
      <c r="Y244" s="118"/>
      <c r="Z244" s="118"/>
      <c r="AA244" s="118"/>
      <c r="AB244" s="118"/>
      <c r="AC244" s="118"/>
      <c r="AD244" s="118"/>
      <c r="AE244" s="118"/>
      <c r="AF244" s="118"/>
    </row>
    <row r="245" ht="17.1" customHeight="1">
      <c r="A245" s="8">
        <v>6</v>
      </c>
      <c r="B245" t="s" s="44">
        <v>685</v>
      </c>
      <c r="C245" t="s" s="143">
        <v>144</v>
      </c>
      <c r="D245" t="s" s="141">
        <v>83</v>
      </c>
      <c r="E245" s="146">
        <v>14.04</v>
      </c>
      <c r="F245" t="s" s="141">
        <v>88</v>
      </c>
      <c r="G245" t="s" s="141">
        <v>85</v>
      </c>
      <c r="H245" t="s" s="141">
        <v>115</v>
      </c>
      <c r="I245" s="134">
        <v>43632</v>
      </c>
      <c r="J245" t="s" s="44">
        <v>223</v>
      </c>
      <c r="K245" s="249">
        <v>43633</v>
      </c>
      <c r="L245" s="148">
        <v>1100</v>
      </c>
      <c r="M245" t="s" s="53">
        <v>313</v>
      </c>
      <c r="N245" t="s" s="44">
        <v>610</v>
      </c>
      <c r="O245" t="s" s="44">
        <v>122</v>
      </c>
      <c r="P245" s="613">
        <v>0</v>
      </c>
      <c r="Q245" s="118"/>
      <c r="R245" s="118"/>
      <c r="S245" s="118"/>
      <c r="T245" s="118"/>
      <c r="U245" s="118"/>
      <c r="V245" s="118"/>
      <c r="W245" s="118"/>
      <c r="X245" s="118"/>
      <c r="Y245" s="118"/>
      <c r="Z245" s="118"/>
      <c r="AA245" s="118"/>
      <c r="AB245" s="118"/>
      <c r="AC245" s="118"/>
      <c r="AD245" s="118"/>
      <c r="AE245" s="118"/>
      <c r="AF245" s="118"/>
    </row>
    <row r="246" ht="17.1" customHeight="1">
      <c r="A246" s="8">
        <v>4</v>
      </c>
      <c r="B246" t="s" s="44">
        <v>685</v>
      </c>
      <c r="C246" t="s" s="44">
        <v>34</v>
      </c>
      <c r="D246" t="s" s="40">
        <v>83</v>
      </c>
      <c r="E246" s="41">
        <v>13.95</v>
      </c>
      <c r="F246" t="s" s="40">
        <v>103</v>
      </c>
      <c r="G246" t="s" s="40">
        <v>93</v>
      </c>
      <c r="H246" t="s" s="40">
        <v>356</v>
      </c>
      <c r="I246" s="42">
        <v>43942</v>
      </c>
      <c r="J246" t="s" s="44">
        <v>223</v>
      </c>
      <c r="K246" s="266">
        <v>43943</v>
      </c>
      <c r="L246" s="148">
        <v>1050</v>
      </c>
      <c r="M246" t="s" s="43">
        <v>110</v>
      </c>
      <c r="N246" t="s" s="44">
        <v>598</v>
      </c>
      <c r="O246" t="s" s="44">
        <v>70</v>
      </c>
      <c r="P246" s="602">
        <v>0</v>
      </c>
      <c r="Q246" s="118"/>
      <c r="R246" s="118"/>
      <c r="S246" s="118"/>
      <c r="T246" s="118"/>
      <c r="U246" s="118"/>
      <c r="V246" s="118"/>
      <c r="W246" s="118"/>
      <c r="X246" s="118"/>
      <c r="Y246" s="118"/>
      <c r="Z246" s="118"/>
      <c r="AA246" s="118"/>
      <c r="AB246" s="118"/>
      <c r="AC246" s="118"/>
      <c r="AD246" s="118"/>
      <c r="AE246" s="118"/>
      <c r="AF246" s="118"/>
    </row>
    <row r="247" ht="17.1" customHeight="1">
      <c r="A247" s="8">
        <v>6</v>
      </c>
      <c r="B247" t="s" s="44">
        <v>685</v>
      </c>
      <c r="C247" t="s" s="143">
        <v>34</v>
      </c>
      <c r="D247" t="s" s="141">
        <v>83</v>
      </c>
      <c r="E247" s="146">
        <v>13.8</v>
      </c>
      <c r="F247" t="s" s="141">
        <v>694</v>
      </c>
      <c r="G247" t="s" s="141">
        <v>85</v>
      </c>
      <c r="H247" t="s" s="141">
        <v>115</v>
      </c>
      <c r="I247" s="134">
        <v>43604</v>
      </c>
      <c r="J247" t="s" s="44">
        <v>223</v>
      </c>
      <c r="K247" s="249">
        <v>43605</v>
      </c>
      <c r="L247" t="s" s="44">
        <v>223</v>
      </c>
      <c r="M247" s="137">
        <v>43606</v>
      </c>
      <c r="N247" t="s" s="44">
        <v>601</v>
      </c>
      <c r="O247" t="s" s="44">
        <v>98</v>
      </c>
      <c r="P247" s="602">
        <v>0</v>
      </c>
      <c r="Q247" s="118"/>
      <c r="R247" s="118"/>
      <c r="S247" s="118"/>
      <c r="T247" s="118"/>
      <c r="U247" s="118"/>
      <c r="V247" s="118"/>
      <c r="W247" s="118"/>
      <c r="X247" s="118"/>
      <c r="Y247" s="118"/>
      <c r="Z247" s="118"/>
      <c r="AA247" s="118"/>
      <c r="AB247" s="118"/>
      <c r="AC247" s="118"/>
      <c r="AD247" s="118"/>
      <c r="AE247" s="118"/>
      <c r="AF247" s="118"/>
    </row>
    <row r="248" ht="17.1" customHeight="1">
      <c r="A248" s="8">
        <v>4</v>
      </c>
      <c r="B248" t="s" s="44">
        <v>685</v>
      </c>
      <c r="C248" t="s" s="44">
        <v>34</v>
      </c>
      <c r="D248" t="s" s="40">
        <v>83</v>
      </c>
      <c r="E248" s="41">
        <v>13.7</v>
      </c>
      <c r="F248" t="s" s="40">
        <v>111</v>
      </c>
      <c r="G248" t="s" s="40">
        <v>100</v>
      </c>
      <c r="H248" t="s" s="40">
        <v>111</v>
      </c>
      <c r="I248" s="42">
        <v>43925</v>
      </c>
      <c r="J248" t="s" s="44">
        <v>223</v>
      </c>
      <c r="K248" s="266">
        <v>43926</v>
      </c>
      <c r="L248" s="148">
        <v>1015</v>
      </c>
      <c r="M248" t="s" s="43">
        <v>112</v>
      </c>
      <c r="N248" t="s" s="44">
        <v>645</v>
      </c>
      <c r="O248" t="s" s="44">
        <v>65</v>
      </c>
      <c r="P248" s="602">
        <v>0</v>
      </c>
      <c r="Q248" s="118"/>
      <c r="R248" s="118"/>
      <c r="S248" s="118"/>
      <c r="T248" s="118"/>
      <c r="U248" s="118"/>
      <c r="V248" s="118"/>
      <c r="W248" s="118"/>
      <c r="X248" s="118"/>
      <c r="Y248" s="118"/>
      <c r="Z248" s="118"/>
      <c r="AA248" s="118"/>
      <c r="AB248" s="118"/>
      <c r="AC248" s="118"/>
      <c r="AD248" s="118"/>
      <c r="AE248" s="118"/>
      <c r="AF248" s="118"/>
    </row>
    <row r="249" ht="17.1" customHeight="1">
      <c r="A249" s="8">
        <v>4</v>
      </c>
      <c r="B249" t="s" s="44">
        <v>685</v>
      </c>
      <c r="C249" t="s" s="44">
        <v>34</v>
      </c>
      <c r="D249" t="s" s="40">
        <v>83</v>
      </c>
      <c r="E249" s="41">
        <v>13.5</v>
      </c>
      <c r="F249" t="s" s="40">
        <v>89</v>
      </c>
      <c r="G249" t="s" s="40">
        <v>90</v>
      </c>
      <c r="H249" t="s" s="40">
        <v>89</v>
      </c>
      <c r="I249" s="42">
        <v>43932</v>
      </c>
      <c r="J249" t="s" s="44">
        <v>223</v>
      </c>
      <c r="K249" s="266">
        <v>43932</v>
      </c>
      <c r="L249" s="148">
        <v>1520</v>
      </c>
      <c r="M249" t="s" s="43">
        <v>113</v>
      </c>
      <c r="N249" t="s" s="44">
        <v>598</v>
      </c>
      <c r="O249" t="s" s="44">
        <v>65</v>
      </c>
      <c r="P249" s="602">
        <v>0</v>
      </c>
      <c r="Q249" s="118"/>
      <c r="R249" s="118"/>
      <c r="S249" s="118"/>
      <c r="T249" s="118"/>
      <c r="U249" s="118"/>
      <c r="V249" s="118"/>
      <c r="W249" s="118"/>
      <c r="X249" s="118"/>
      <c r="Y249" s="604"/>
      <c r="Z249" s="604"/>
      <c r="AA249" s="118"/>
      <c r="AB249" s="118"/>
      <c r="AC249" s="118"/>
      <c r="AD249" s="118"/>
      <c r="AE249" s="118"/>
      <c r="AF249" s="118"/>
    </row>
    <row r="250" ht="17.1" customHeight="1">
      <c r="A250" s="8">
        <v>4</v>
      </c>
      <c r="B250" t="s" s="44">
        <v>685</v>
      </c>
      <c r="C250" t="s" s="44">
        <v>34</v>
      </c>
      <c r="D250" t="s" s="40">
        <v>83</v>
      </c>
      <c r="E250" s="41">
        <v>13</v>
      </c>
      <c r="F250" t="s" s="40">
        <v>114</v>
      </c>
      <c r="G250" t="s" s="40">
        <v>100</v>
      </c>
      <c r="H250" t="s" s="40">
        <v>111</v>
      </c>
      <c r="I250" s="42">
        <v>43940</v>
      </c>
      <c r="J250" t="s" s="44">
        <v>223</v>
      </c>
      <c r="K250" s="266">
        <v>43940</v>
      </c>
      <c r="L250" s="148">
        <v>1600</v>
      </c>
      <c r="M250" t="s" s="43">
        <v>101</v>
      </c>
      <c r="N250" t="s" s="44">
        <v>621</v>
      </c>
      <c r="O250" t="s" s="50">
        <v>98</v>
      </c>
      <c r="P250" s="602">
        <v>0</v>
      </c>
      <c r="Q250" s="118"/>
      <c r="R250" s="118"/>
      <c r="S250" s="118"/>
      <c r="T250" s="118"/>
      <c r="U250" s="118"/>
      <c r="V250" s="118"/>
      <c r="W250" s="118"/>
      <c r="X250" s="118"/>
      <c r="Y250" s="118"/>
      <c r="Z250" s="118"/>
      <c r="AA250" s="118"/>
      <c r="AB250" s="118"/>
      <c r="AC250" s="118"/>
      <c r="AD250" s="118"/>
      <c r="AE250" s="118"/>
      <c r="AF250" s="118"/>
    </row>
    <row r="251" ht="17.1" customHeight="1">
      <c r="A251" s="8">
        <v>4</v>
      </c>
      <c r="B251" t="s" s="44">
        <v>685</v>
      </c>
      <c r="C251" t="s" s="44">
        <v>34</v>
      </c>
      <c r="D251" t="s" s="40">
        <v>83</v>
      </c>
      <c r="E251" s="41">
        <v>12.12</v>
      </c>
      <c r="F251" t="s" s="40">
        <v>115</v>
      </c>
      <c r="G251" t="s" s="40">
        <v>85</v>
      </c>
      <c r="H251" t="s" s="40">
        <v>115</v>
      </c>
      <c r="I251" s="42">
        <v>43940</v>
      </c>
      <c r="J251" t="s" s="44">
        <v>223</v>
      </c>
      <c r="K251" s="266">
        <v>43941</v>
      </c>
      <c r="L251" s="148">
        <v>1045</v>
      </c>
      <c r="M251" t="s" s="43">
        <v>116</v>
      </c>
      <c r="N251" t="s" s="44">
        <v>610</v>
      </c>
      <c r="O251" t="s" s="44">
        <v>65</v>
      </c>
      <c r="P251" s="602">
        <v>0</v>
      </c>
      <c r="Q251" s="118"/>
      <c r="R251" s="118"/>
      <c r="S251" s="118"/>
      <c r="T251" s="118"/>
      <c r="U251" s="118"/>
      <c r="V251" s="118"/>
      <c r="W251" s="118"/>
      <c r="X251" s="118"/>
      <c r="Y251" s="118"/>
      <c r="Z251" s="118"/>
      <c r="AA251" s="118"/>
      <c r="AB251" s="118"/>
      <c r="AC251" s="118"/>
      <c r="AD251" s="118"/>
      <c r="AE251" s="118"/>
      <c r="AF251" s="118"/>
    </row>
    <row r="252" ht="17.1" customHeight="1">
      <c r="A252" s="8">
        <v>7</v>
      </c>
      <c r="B252" t="s" s="44">
        <v>685</v>
      </c>
      <c r="C252" t="s" s="143">
        <v>34</v>
      </c>
      <c r="D252" t="s" s="141">
        <v>83</v>
      </c>
      <c r="E252" s="146">
        <v>11.6</v>
      </c>
      <c r="F252" t="s" s="141">
        <v>84</v>
      </c>
      <c r="G252" t="s" s="141">
        <v>85</v>
      </c>
      <c r="H252" t="s" s="141">
        <v>115</v>
      </c>
      <c r="I252" s="134">
        <v>43665</v>
      </c>
      <c r="J252" t="s" s="44">
        <v>223</v>
      </c>
      <c r="K252" s="249">
        <v>43666</v>
      </c>
      <c r="L252" s="148">
        <v>900</v>
      </c>
      <c r="M252" t="s" s="43">
        <v>344</v>
      </c>
      <c r="N252" t="s" s="143">
        <v>610</v>
      </c>
      <c r="O252" t="s" s="44">
        <v>70</v>
      </c>
      <c r="P252" s="602">
        <v>0</v>
      </c>
      <c r="Q252" s="118"/>
      <c r="R252" s="118"/>
      <c r="S252" s="118"/>
      <c r="T252" s="118"/>
      <c r="U252" s="118"/>
      <c r="V252" s="118"/>
      <c r="W252" s="118"/>
      <c r="X252" s="118"/>
      <c r="Y252" s="118"/>
      <c r="Z252" s="118"/>
      <c r="AA252" s="118"/>
      <c r="AB252" s="118"/>
      <c r="AC252" s="118"/>
      <c r="AD252" s="118"/>
      <c r="AE252" s="118"/>
      <c r="AF252" s="118"/>
    </row>
    <row r="253" ht="17.1" customHeight="1">
      <c r="A253" s="8">
        <v>4</v>
      </c>
      <c r="B253" t="s" s="44">
        <v>685</v>
      </c>
      <c r="C253" t="s" s="44">
        <v>34</v>
      </c>
      <c r="D253" t="s" s="40">
        <v>83</v>
      </c>
      <c r="E253" s="41">
        <v>11.5</v>
      </c>
      <c r="F253" t="s" s="40">
        <v>117</v>
      </c>
      <c r="G253" t="s" s="40">
        <v>85</v>
      </c>
      <c r="H253" t="s" s="40">
        <v>115</v>
      </c>
      <c r="I253" s="51">
        <v>43932</v>
      </c>
      <c r="J253" t="s" s="44">
        <v>223</v>
      </c>
      <c r="K253" s="266">
        <v>43933</v>
      </c>
      <c r="L253" s="148">
        <v>1115</v>
      </c>
      <c r="M253" t="s" s="43">
        <v>87</v>
      </c>
      <c r="N253" t="s" s="44">
        <v>610</v>
      </c>
      <c r="O253" t="s" s="44">
        <v>65</v>
      </c>
      <c r="P253" s="602">
        <v>0</v>
      </c>
      <c r="Q253" s="118"/>
      <c r="R253" s="118"/>
      <c r="S253" s="118"/>
      <c r="T253" s="118"/>
      <c r="U253" s="118"/>
      <c r="V253" s="118"/>
      <c r="W253" s="118"/>
      <c r="X253" s="118"/>
      <c r="Y253" s="118"/>
      <c r="Z253" s="118"/>
      <c r="AA253" s="118"/>
      <c r="AB253" s="118"/>
      <c r="AC253" s="118"/>
      <c r="AD253" s="118"/>
      <c r="AE253" s="118"/>
      <c r="AF253" s="118"/>
    </row>
    <row r="254" ht="17.1" customHeight="1">
      <c r="A254" s="8">
        <v>5</v>
      </c>
      <c r="B254" t="s" s="44">
        <v>685</v>
      </c>
      <c r="C254" t="s" s="143">
        <v>34</v>
      </c>
      <c r="D254" t="s" s="40">
        <v>83</v>
      </c>
      <c r="E254" s="41">
        <v>11.05</v>
      </c>
      <c r="F254" t="s" s="101">
        <v>105</v>
      </c>
      <c r="G254" t="s" s="101">
        <v>93</v>
      </c>
      <c r="H254" t="s" s="101">
        <v>356</v>
      </c>
      <c r="I254" s="134">
        <v>43611</v>
      </c>
      <c r="J254" t="s" s="44">
        <v>223</v>
      </c>
      <c r="K254" s="249">
        <v>43611</v>
      </c>
      <c r="L254" s="148">
        <v>1830</v>
      </c>
      <c r="M254" t="s" s="53">
        <v>336</v>
      </c>
      <c r="N254" t="s" s="143">
        <v>601</v>
      </c>
      <c r="O254" t="s" s="44">
        <v>70</v>
      </c>
      <c r="P254" s="602">
        <v>0</v>
      </c>
      <c r="Q254" s="118"/>
      <c r="R254" s="118"/>
      <c r="S254" s="118"/>
      <c r="T254" s="118"/>
      <c r="U254" s="118"/>
      <c r="V254" s="118"/>
      <c r="W254" s="118"/>
      <c r="X254" s="118"/>
      <c r="Y254" s="118"/>
      <c r="Z254" s="118"/>
      <c r="AA254" s="118"/>
      <c r="AB254" s="118"/>
      <c r="AC254" s="118"/>
      <c r="AD254" s="118"/>
      <c r="AE254" s="118"/>
      <c r="AF254" s="118"/>
    </row>
    <row r="255" ht="17.1" customHeight="1">
      <c r="A255" s="8">
        <v>5</v>
      </c>
      <c r="B255" t="s" s="44">
        <v>685</v>
      </c>
      <c r="C255" t="s" s="143">
        <v>34</v>
      </c>
      <c r="D255" t="s" s="40">
        <v>83</v>
      </c>
      <c r="E255" s="41">
        <v>10.6</v>
      </c>
      <c r="F255" t="s" s="101">
        <v>99</v>
      </c>
      <c r="G255" t="s" s="101">
        <v>100</v>
      </c>
      <c r="H255" t="s" s="101">
        <v>111</v>
      </c>
      <c r="I255" s="134">
        <v>43596</v>
      </c>
      <c r="J255" t="s" s="44">
        <v>223</v>
      </c>
      <c r="K255" s="249">
        <v>43596</v>
      </c>
      <c r="L255" s="148">
        <v>1700</v>
      </c>
      <c r="M255" t="s" s="53">
        <v>695</v>
      </c>
      <c r="N255" t="s" s="143">
        <v>601</v>
      </c>
      <c r="O255" t="s" s="44">
        <v>70</v>
      </c>
      <c r="P255" s="602">
        <v>0</v>
      </c>
      <c r="Q255" s="118"/>
      <c r="R255" s="118"/>
      <c r="S255" s="118"/>
      <c r="T255" s="118"/>
      <c r="U255" s="118"/>
      <c r="V255" s="118"/>
      <c r="W255" s="118"/>
      <c r="X255" s="118"/>
      <c r="Y255" s="118"/>
      <c r="Z255" s="118"/>
      <c r="AA255" s="118"/>
      <c r="AB255" s="118"/>
      <c r="AC255" s="118"/>
      <c r="AD255" s="118"/>
      <c r="AE255" s="118"/>
      <c r="AF255" s="118"/>
    </row>
    <row r="256" ht="17.1" customHeight="1">
      <c r="A256" s="8">
        <v>6</v>
      </c>
      <c r="B256" t="s" s="44">
        <v>685</v>
      </c>
      <c r="C256" t="s" s="143">
        <v>34</v>
      </c>
      <c r="D256" t="s" s="141">
        <v>83</v>
      </c>
      <c r="E256" s="146">
        <v>10.45</v>
      </c>
      <c r="F256" t="s" s="141">
        <v>696</v>
      </c>
      <c r="G256" t="s" s="141">
        <v>85</v>
      </c>
      <c r="H256" t="s" s="141">
        <v>115</v>
      </c>
      <c r="I256" s="134">
        <v>43604</v>
      </c>
      <c r="J256" t="s" s="44">
        <v>223</v>
      </c>
      <c r="K256" s="249">
        <v>43605</v>
      </c>
      <c r="L256" t="s" s="44">
        <v>223</v>
      </c>
      <c r="M256" s="137">
        <v>43606</v>
      </c>
      <c r="N256" t="s" s="44">
        <v>601</v>
      </c>
      <c r="O256" t="s" s="44">
        <v>98</v>
      </c>
      <c r="P256" s="602">
        <v>0</v>
      </c>
      <c r="Q256" s="118"/>
      <c r="R256" s="118"/>
      <c r="S256" s="118"/>
      <c r="T256" s="118"/>
      <c r="U256" s="118"/>
      <c r="V256" s="118"/>
      <c r="W256" s="118"/>
      <c r="X256" s="118"/>
      <c r="Y256" s="118"/>
      <c r="Z256" s="118"/>
      <c r="AA256" s="118"/>
      <c r="AB256" s="118"/>
      <c r="AC256" s="118"/>
      <c r="AD256" s="118"/>
      <c r="AE256" s="118"/>
      <c r="AF256" s="118"/>
    </row>
    <row r="257" ht="17.1" customHeight="1">
      <c r="A257" s="8">
        <v>5</v>
      </c>
      <c r="B257" t="s" s="143">
        <v>685</v>
      </c>
      <c r="C257" t="s" s="143">
        <v>34</v>
      </c>
      <c r="D257" t="s" s="40">
        <v>83</v>
      </c>
      <c r="E257" s="146">
        <v>10.4</v>
      </c>
      <c r="F257" t="s" s="101">
        <v>99</v>
      </c>
      <c r="G257" t="s" s="101">
        <v>100</v>
      </c>
      <c r="H257" t="s" s="101">
        <v>111</v>
      </c>
      <c r="I257" s="42">
        <v>43596</v>
      </c>
      <c r="J257" t="s" s="143">
        <v>223</v>
      </c>
      <c r="K257" s="266">
        <v>43596</v>
      </c>
      <c r="L257" s="148">
        <v>1500</v>
      </c>
      <c r="M257" t="s" s="43">
        <v>695</v>
      </c>
      <c r="N257" t="s" s="143">
        <v>601</v>
      </c>
      <c r="O257" t="s" s="143">
        <v>70</v>
      </c>
      <c r="P257" s="602">
        <v>0</v>
      </c>
      <c r="Q257" s="118"/>
      <c r="R257" s="118"/>
      <c r="S257" s="118"/>
      <c r="T257" s="118"/>
      <c r="U257" s="118"/>
      <c r="V257" s="118"/>
      <c r="W257" s="118"/>
      <c r="X257" s="118"/>
      <c r="Y257" s="118"/>
      <c r="Z257" s="118"/>
      <c r="AA257" s="118"/>
      <c r="AB257" s="118"/>
      <c r="AC257" s="118"/>
      <c r="AD257" s="118"/>
      <c r="AE257" s="118"/>
      <c r="AF257" s="118"/>
    </row>
    <row r="258" ht="17.1" customHeight="1">
      <c r="A258" s="8">
        <v>6</v>
      </c>
      <c r="B258" t="s" s="44">
        <v>685</v>
      </c>
      <c r="C258" t="s" s="143">
        <v>34</v>
      </c>
      <c r="D258" t="s" s="141">
        <v>83</v>
      </c>
      <c r="E258" s="146">
        <v>10.4</v>
      </c>
      <c r="F258" t="s" s="141">
        <v>88</v>
      </c>
      <c r="G258" t="s" s="141">
        <v>85</v>
      </c>
      <c r="H258" t="s" s="141">
        <v>115</v>
      </c>
      <c r="I258" s="134">
        <v>43604</v>
      </c>
      <c r="J258" t="s" s="44">
        <v>223</v>
      </c>
      <c r="K258" s="249">
        <v>43605</v>
      </c>
      <c r="L258" t="s" s="44">
        <v>223</v>
      </c>
      <c r="M258" s="137">
        <v>43606</v>
      </c>
      <c r="N258" t="s" s="44">
        <v>601</v>
      </c>
      <c r="O258" t="s" s="44">
        <v>122</v>
      </c>
      <c r="P258" s="602">
        <v>0</v>
      </c>
      <c r="Q258" s="118"/>
      <c r="R258" s="118"/>
      <c r="S258" s="118"/>
      <c r="T258" s="118"/>
      <c r="U258" s="118"/>
      <c r="V258" s="118"/>
      <c r="W258" s="118"/>
      <c r="X258" s="118"/>
      <c r="Y258" s="118"/>
      <c r="Z258" s="118"/>
      <c r="AA258" s="118"/>
      <c r="AB258" s="118"/>
      <c r="AC258" s="118"/>
      <c r="AD258" s="118"/>
      <c r="AE258" s="118"/>
      <c r="AF258" s="118"/>
    </row>
    <row r="259" ht="17.1" customHeight="1">
      <c r="A259" s="8">
        <v>4</v>
      </c>
      <c r="B259" t="s" s="44">
        <v>685</v>
      </c>
      <c r="C259" t="s" s="44">
        <v>34</v>
      </c>
      <c r="D259" t="s" s="40">
        <v>83</v>
      </c>
      <c r="E259" s="41">
        <v>9.109999999999999</v>
      </c>
      <c r="F259" t="s" s="40">
        <v>111</v>
      </c>
      <c r="G259" t="s" s="40">
        <v>100</v>
      </c>
      <c r="H259" t="s" s="40">
        <v>111</v>
      </c>
      <c r="I259" s="42">
        <v>43925</v>
      </c>
      <c r="J259" t="s" s="44">
        <v>223</v>
      </c>
      <c r="K259" s="266">
        <v>43926</v>
      </c>
      <c r="L259" s="148">
        <v>1015</v>
      </c>
      <c r="M259" t="s" s="43">
        <v>112</v>
      </c>
      <c r="N259" t="s" s="44">
        <v>645</v>
      </c>
      <c r="O259" t="s" s="44">
        <v>65</v>
      </c>
      <c r="P259" s="602">
        <v>0</v>
      </c>
      <c r="Q259" s="118"/>
      <c r="R259" s="118"/>
      <c r="S259" s="118"/>
      <c r="T259" s="118"/>
      <c r="U259" s="118"/>
      <c r="V259" s="118"/>
      <c r="W259" s="118"/>
      <c r="X259" s="118"/>
      <c r="Y259" s="118"/>
      <c r="Z259" s="118"/>
      <c r="AA259" s="118"/>
      <c r="AB259" s="118"/>
      <c r="AC259" s="118"/>
      <c r="AD259" s="118"/>
      <c r="AE259" s="118"/>
      <c r="AF259" s="118"/>
    </row>
    <row r="260" ht="17.1" customHeight="1">
      <c r="A260" s="8">
        <v>6</v>
      </c>
      <c r="B260" t="s" s="44">
        <v>685</v>
      </c>
      <c r="C260" t="s" s="143">
        <v>34</v>
      </c>
      <c r="D260" t="s" s="141">
        <v>83</v>
      </c>
      <c r="E260" s="146">
        <v>9.9</v>
      </c>
      <c r="F260" t="s" s="141">
        <v>84</v>
      </c>
      <c r="G260" t="s" s="141">
        <v>85</v>
      </c>
      <c r="H260" t="s" s="141">
        <v>115</v>
      </c>
      <c r="I260" s="134">
        <v>43604</v>
      </c>
      <c r="J260" t="s" s="44">
        <v>223</v>
      </c>
      <c r="K260" s="249">
        <v>43605</v>
      </c>
      <c r="L260" t="s" s="44">
        <v>223</v>
      </c>
      <c r="M260" s="137">
        <v>43606</v>
      </c>
      <c r="N260" t="s" s="44">
        <v>601</v>
      </c>
      <c r="O260" t="s" s="44">
        <v>70</v>
      </c>
      <c r="P260" s="602">
        <v>0</v>
      </c>
      <c r="Q260" s="118"/>
      <c r="R260" s="118"/>
      <c r="S260" s="118"/>
      <c r="T260" s="118"/>
      <c r="U260" s="118"/>
      <c r="V260" s="118"/>
      <c r="W260" s="118"/>
      <c r="X260" s="118"/>
      <c r="Y260" s="118"/>
      <c r="Z260" s="118"/>
      <c r="AA260" s="118"/>
      <c r="AB260" s="118"/>
      <c r="AC260" s="118"/>
      <c r="AD260" s="118"/>
      <c r="AE260" s="118"/>
      <c r="AF260" s="118"/>
    </row>
    <row r="261" ht="17.1" customHeight="1">
      <c r="A261" s="8">
        <v>4</v>
      </c>
      <c r="B261" t="s" s="44">
        <v>685</v>
      </c>
      <c r="C261" t="s" s="44">
        <v>34</v>
      </c>
      <c r="D261" t="s" s="40">
        <v>83</v>
      </c>
      <c r="E261" s="41">
        <v>9.85</v>
      </c>
      <c r="F261" t="s" s="40">
        <v>118</v>
      </c>
      <c r="G261" t="s" s="40">
        <v>107</v>
      </c>
      <c r="H261" t="s" s="40">
        <v>362</v>
      </c>
      <c r="I261" s="42">
        <v>43940</v>
      </c>
      <c r="J261" t="s" s="44">
        <v>223</v>
      </c>
      <c r="K261" s="266">
        <v>43940</v>
      </c>
      <c r="L261" s="148">
        <v>1600</v>
      </c>
      <c r="M261" t="s" s="43">
        <v>101</v>
      </c>
      <c r="N261" t="s" s="44">
        <v>598</v>
      </c>
      <c r="O261" t="s" s="44">
        <v>55</v>
      </c>
      <c r="P261" s="602">
        <v>75</v>
      </c>
      <c r="Q261" s="118"/>
      <c r="R261" s="118"/>
      <c r="S261" s="118"/>
      <c r="T261" s="118"/>
      <c r="U261" s="118"/>
      <c r="V261" s="118"/>
      <c r="W261" s="118"/>
      <c r="X261" s="118"/>
      <c r="Y261" s="118"/>
      <c r="Z261" s="118"/>
      <c r="AA261" s="118"/>
      <c r="AB261" s="118"/>
      <c r="AC261" s="118"/>
      <c r="AD261" s="118"/>
      <c r="AE261" s="118"/>
      <c r="AF261" s="118"/>
    </row>
    <row r="262" ht="17.1" customHeight="1">
      <c r="A262" s="8">
        <v>4</v>
      </c>
      <c r="B262" t="s" s="44">
        <v>685</v>
      </c>
      <c r="C262" t="s" s="44">
        <v>34</v>
      </c>
      <c r="D262" t="s" s="40">
        <v>83</v>
      </c>
      <c r="E262" s="41">
        <v>6.9</v>
      </c>
      <c r="F262" t="s" s="40">
        <v>106</v>
      </c>
      <c r="G262" t="s" s="40">
        <v>107</v>
      </c>
      <c r="H262" t="s" s="40">
        <v>362</v>
      </c>
      <c r="I262" s="42">
        <v>43925</v>
      </c>
      <c r="J262" t="s" s="44">
        <v>223</v>
      </c>
      <c r="K262" s="266">
        <v>43925</v>
      </c>
      <c r="L262" s="148">
        <v>1745</v>
      </c>
      <c r="M262" t="s" s="43">
        <v>119</v>
      </c>
      <c r="N262" t="s" s="44">
        <v>598</v>
      </c>
      <c r="O262" t="s" s="44">
        <v>120</v>
      </c>
      <c r="P262" s="602">
        <v>50</v>
      </c>
      <c r="Q262" s="118"/>
      <c r="R262" s="118"/>
      <c r="S262" s="118"/>
      <c r="T262" s="118"/>
      <c r="U262" s="118"/>
      <c r="V262" s="118"/>
      <c r="W262" s="118"/>
      <c r="X262" s="118"/>
      <c r="Y262" s="118"/>
      <c r="Z262" s="118"/>
      <c r="AA262" s="118"/>
      <c r="AB262" s="118"/>
      <c r="AC262" s="118"/>
      <c r="AD262" s="118"/>
      <c r="AE262" s="118"/>
      <c r="AF262" s="118"/>
    </row>
    <row r="263" ht="17.1" customHeight="1">
      <c r="A263" s="8">
        <v>4</v>
      </c>
      <c r="B263" t="s" s="44">
        <v>685</v>
      </c>
      <c r="C263" t="s" s="44">
        <v>34</v>
      </c>
      <c r="D263" t="s" s="40">
        <v>83</v>
      </c>
      <c r="E263" s="41">
        <v>6.1</v>
      </c>
      <c r="F263" t="s" s="40">
        <v>121</v>
      </c>
      <c r="G263" t="s" s="40">
        <v>85</v>
      </c>
      <c r="H263" t="s" s="40">
        <v>115</v>
      </c>
      <c r="I263" s="42">
        <v>43942</v>
      </c>
      <c r="J263" t="s" s="44">
        <v>223</v>
      </c>
      <c r="K263" s="266">
        <v>43943</v>
      </c>
      <c r="L263" s="148">
        <v>1045</v>
      </c>
      <c r="M263" t="s" s="43">
        <v>86</v>
      </c>
      <c r="N263" t="s" s="44">
        <v>610</v>
      </c>
      <c r="O263" t="s" s="44">
        <v>65</v>
      </c>
      <c r="P263" s="602">
        <v>0</v>
      </c>
      <c r="Q263" s="118"/>
      <c r="R263" s="118"/>
      <c r="S263" s="118"/>
      <c r="T263" s="118"/>
      <c r="U263" s="118"/>
      <c r="V263" s="118"/>
      <c r="W263" s="118"/>
      <c r="X263" s="118"/>
      <c r="Y263" s="118"/>
      <c r="Z263" s="118"/>
      <c r="AA263" s="118"/>
      <c r="AB263" s="118"/>
      <c r="AC263" s="118"/>
      <c r="AD263" s="118"/>
      <c r="AE263" s="118"/>
      <c r="AF263" s="118"/>
    </row>
    <row r="264" ht="17.1" customHeight="1">
      <c r="A264" s="8">
        <v>7</v>
      </c>
      <c r="B264" t="s" s="44">
        <v>685</v>
      </c>
      <c r="C264" t="s" s="143">
        <v>34</v>
      </c>
      <c r="D264" t="s" s="141">
        <v>83</v>
      </c>
      <c r="E264" s="146">
        <v>5.5</v>
      </c>
      <c r="F264" t="s" s="141">
        <v>84</v>
      </c>
      <c r="G264" t="s" s="141">
        <v>85</v>
      </c>
      <c r="H264" t="s" s="141">
        <v>115</v>
      </c>
      <c r="I264" s="134">
        <v>43665</v>
      </c>
      <c r="J264" t="s" s="44">
        <v>223</v>
      </c>
      <c r="K264" s="249">
        <v>43666</v>
      </c>
      <c r="L264" s="148">
        <v>900</v>
      </c>
      <c r="M264" t="s" s="43">
        <v>344</v>
      </c>
      <c r="N264" t="s" s="143">
        <v>610</v>
      </c>
      <c r="O264" t="s" s="44">
        <v>70</v>
      </c>
      <c r="P264" s="602">
        <v>0</v>
      </c>
      <c r="Q264" s="118"/>
      <c r="R264" s="118"/>
      <c r="S264" s="118"/>
      <c r="T264" s="118"/>
      <c r="U264" s="118"/>
      <c r="V264" s="118"/>
      <c r="W264" s="118"/>
      <c r="X264" s="118"/>
      <c r="Y264" s="118"/>
      <c r="Z264" s="118"/>
      <c r="AA264" s="118"/>
      <c r="AB264" s="118"/>
      <c r="AC264" s="118"/>
      <c r="AD264" s="118"/>
      <c r="AE264" s="118"/>
      <c r="AF264" s="118"/>
    </row>
    <row r="265" ht="17.1" customHeight="1">
      <c r="A265" s="8">
        <v>6</v>
      </c>
      <c r="B265" t="s" s="44">
        <v>685</v>
      </c>
      <c r="C265" t="s" s="143">
        <v>34</v>
      </c>
      <c r="D265" t="s" s="141">
        <v>83</v>
      </c>
      <c r="E265" s="146">
        <v>4.5</v>
      </c>
      <c r="F265" t="s" s="141">
        <v>88</v>
      </c>
      <c r="G265" t="s" s="141">
        <v>85</v>
      </c>
      <c r="H265" t="s" s="141">
        <v>115</v>
      </c>
      <c r="I265" s="134">
        <v>43632</v>
      </c>
      <c r="J265" t="s" s="44">
        <v>223</v>
      </c>
      <c r="K265" s="249">
        <v>43633</v>
      </c>
      <c r="L265" s="148">
        <v>1100</v>
      </c>
      <c r="M265" t="s" s="53">
        <v>313</v>
      </c>
      <c r="N265" t="s" s="44">
        <v>610</v>
      </c>
      <c r="O265" t="s" s="44">
        <v>122</v>
      </c>
      <c r="P265" s="602">
        <v>0</v>
      </c>
      <c r="Q265" s="118"/>
      <c r="R265" s="118"/>
      <c r="S265" s="118"/>
      <c r="T265" s="118"/>
      <c r="U265" s="118"/>
      <c r="V265" s="118"/>
      <c r="W265" s="118"/>
      <c r="X265" s="118"/>
      <c r="Y265" s="118"/>
      <c r="Z265" s="118"/>
      <c r="AA265" s="118"/>
      <c r="AB265" s="118"/>
      <c r="AC265" s="118"/>
      <c r="AD265" s="118"/>
      <c r="AE265" s="118"/>
      <c r="AF265" s="118"/>
    </row>
    <row r="266" ht="17.1" customHeight="1">
      <c r="A266" s="8">
        <v>6</v>
      </c>
      <c r="B266" t="s" s="44">
        <v>685</v>
      </c>
      <c r="C266" t="s" s="143">
        <v>34</v>
      </c>
      <c r="D266" t="s" s="40">
        <v>83</v>
      </c>
      <c r="E266" s="146">
        <v>4.45</v>
      </c>
      <c r="F266" t="s" s="141">
        <v>115</v>
      </c>
      <c r="G266" t="s" s="141">
        <v>85</v>
      </c>
      <c r="H266" t="s" s="141">
        <v>115</v>
      </c>
      <c r="I266" s="134">
        <v>43639</v>
      </c>
      <c r="J266" t="s" s="44">
        <v>223</v>
      </c>
      <c r="K266" s="249">
        <v>43640</v>
      </c>
      <c r="L266" s="148">
        <v>1030</v>
      </c>
      <c r="M266" t="s" s="53">
        <v>327</v>
      </c>
      <c r="N266" t="s" s="44">
        <v>610</v>
      </c>
      <c r="O266" t="s" s="44">
        <v>65</v>
      </c>
      <c r="P266" s="602">
        <v>0</v>
      </c>
      <c r="Q266" s="118"/>
      <c r="R266" s="118"/>
      <c r="S266" s="118"/>
      <c r="T266" s="118"/>
      <c r="U266" s="118"/>
      <c r="V266" s="118"/>
      <c r="W266" s="118"/>
      <c r="X266" s="118"/>
      <c r="Y266" s="118"/>
      <c r="Z266" s="118"/>
      <c r="AA266" s="118"/>
      <c r="AB266" s="118"/>
      <c r="AC266" s="118"/>
      <c r="AD266" s="118"/>
      <c r="AE266" s="118"/>
      <c r="AF266" s="118"/>
    </row>
    <row r="267" ht="17.1" customHeight="1">
      <c r="A267" s="8">
        <v>4</v>
      </c>
      <c r="B267" t="s" s="44">
        <v>685</v>
      </c>
      <c r="C267" t="s" s="44">
        <v>34</v>
      </c>
      <c r="D267" t="s" s="40">
        <v>83</v>
      </c>
      <c r="E267" s="41">
        <v>4.4</v>
      </c>
      <c r="F267" t="s" s="40">
        <v>88</v>
      </c>
      <c r="G267" t="s" s="40">
        <v>85</v>
      </c>
      <c r="H267" t="s" s="40">
        <v>115</v>
      </c>
      <c r="I267" s="42">
        <v>43932</v>
      </c>
      <c r="J267" t="s" s="44">
        <v>223</v>
      </c>
      <c r="K267" s="266">
        <v>43933</v>
      </c>
      <c r="L267" s="148">
        <v>1115</v>
      </c>
      <c r="M267" t="s" s="43">
        <v>87</v>
      </c>
      <c r="N267" t="s" s="44">
        <v>610</v>
      </c>
      <c r="O267" t="s" s="44">
        <v>122</v>
      </c>
      <c r="P267" s="602">
        <v>0</v>
      </c>
      <c r="Q267" s="118"/>
      <c r="R267" s="118"/>
      <c r="S267" s="118"/>
      <c r="T267" s="118"/>
      <c r="U267" s="118"/>
      <c r="V267" s="118"/>
      <c r="W267" s="118"/>
      <c r="X267" s="118"/>
      <c r="Y267" s="118"/>
      <c r="Z267" s="118"/>
      <c r="AA267" s="118"/>
      <c r="AB267" s="118"/>
      <c r="AC267" s="118"/>
      <c r="AD267" s="118"/>
      <c r="AE267" s="118"/>
      <c r="AF267" s="118"/>
    </row>
    <row r="268" ht="17.1" customHeight="1">
      <c r="A268" s="8">
        <v>6</v>
      </c>
      <c r="B268" t="s" s="44">
        <v>685</v>
      </c>
      <c r="C268" t="s" s="143">
        <v>34</v>
      </c>
      <c r="D268" t="s" s="141">
        <v>83</v>
      </c>
      <c r="E268" s="146">
        <v>4.11</v>
      </c>
      <c r="F268" t="s" s="141">
        <v>84</v>
      </c>
      <c r="G268" t="s" s="141">
        <v>85</v>
      </c>
      <c r="H268" t="s" s="141">
        <v>115</v>
      </c>
      <c r="I268" s="134">
        <v>43632</v>
      </c>
      <c r="J268" t="s" s="44">
        <v>223</v>
      </c>
      <c r="K268" s="249">
        <v>43633</v>
      </c>
      <c r="L268" s="148">
        <v>1100</v>
      </c>
      <c r="M268" t="s" s="53">
        <v>313</v>
      </c>
      <c r="N268" t="s" s="44">
        <v>610</v>
      </c>
      <c r="O268" t="s" s="44">
        <v>70</v>
      </c>
      <c r="P268" s="602">
        <v>0</v>
      </c>
      <c r="Q268" s="118"/>
      <c r="R268" s="118"/>
      <c r="S268" s="118"/>
      <c r="T268" s="118"/>
      <c r="U268" s="118"/>
      <c r="V268" s="118"/>
      <c r="W268" s="118"/>
      <c r="X268" s="118"/>
      <c r="Y268" s="118"/>
      <c r="Z268" s="118"/>
      <c r="AA268" s="118"/>
      <c r="AB268" s="118"/>
      <c r="AC268" s="118"/>
      <c r="AD268" s="118"/>
      <c r="AE268" s="118"/>
      <c r="AF268" s="118"/>
    </row>
    <row r="269" ht="17.1" customHeight="1">
      <c r="A269" s="8">
        <v>6</v>
      </c>
      <c r="B269" t="s" s="44">
        <v>685</v>
      </c>
      <c r="C269" t="s" s="143">
        <v>144</v>
      </c>
      <c r="D269" t="s" s="141">
        <v>83</v>
      </c>
      <c r="E269" s="41">
        <v>4</v>
      </c>
      <c r="F269" t="s" s="141">
        <v>88</v>
      </c>
      <c r="G269" t="s" s="141">
        <v>85</v>
      </c>
      <c r="H269" t="s" s="141">
        <v>115</v>
      </c>
      <c r="I269" s="134">
        <v>43632</v>
      </c>
      <c r="J269" t="s" s="44">
        <v>223</v>
      </c>
      <c r="K269" s="249">
        <v>43633</v>
      </c>
      <c r="L269" s="148">
        <v>1100</v>
      </c>
      <c r="M269" t="s" s="53">
        <v>313</v>
      </c>
      <c r="N269" t="s" s="44">
        <v>610</v>
      </c>
      <c r="O269" t="s" s="44">
        <v>122</v>
      </c>
      <c r="P269" s="602">
        <v>0</v>
      </c>
      <c r="Q269" s="118"/>
      <c r="R269" s="118"/>
      <c r="S269" s="118"/>
      <c r="T269" s="118"/>
      <c r="U269" s="118"/>
      <c r="V269" s="118"/>
      <c r="W269" s="118"/>
      <c r="X269" s="118"/>
      <c r="Y269" s="118"/>
      <c r="Z269" s="118"/>
      <c r="AA269" s="118"/>
      <c r="AB269" s="118"/>
      <c r="AC269" s="118"/>
      <c r="AD269" s="118"/>
      <c r="AE269" s="118"/>
      <c r="AF269" s="118"/>
    </row>
    <row r="270" ht="17.1" customHeight="1">
      <c r="A270" s="8">
        <v>4</v>
      </c>
      <c r="B270" t="s" s="44">
        <v>685</v>
      </c>
      <c r="C270" t="s" s="44">
        <v>34</v>
      </c>
      <c r="D270" t="s" s="40">
        <v>83</v>
      </c>
      <c r="E270" s="41">
        <v>3.35</v>
      </c>
      <c r="F270" t="s" s="40">
        <v>118</v>
      </c>
      <c r="G270" t="s" s="40">
        <v>107</v>
      </c>
      <c r="H270" t="s" s="40">
        <v>362</v>
      </c>
      <c r="I270" s="42">
        <v>43925</v>
      </c>
      <c r="J270" t="s" s="44">
        <v>223</v>
      </c>
      <c r="K270" s="266">
        <v>43925</v>
      </c>
      <c r="L270" s="148">
        <v>1745</v>
      </c>
      <c r="M270" t="s" s="43">
        <v>119</v>
      </c>
      <c r="N270" t="s" s="44">
        <v>598</v>
      </c>
      <c r="O270" t="s" s="44">
        <v>56</v>
      </c>
      <c r="P270" s="602">
        <v>25</v>
      </c>
      <c r="Q270" s="57"/>
      <c r="R270" s="57"/>
      <c r="S270" s="57"/>
      <c r="T270" s="55"/>
      <c r="U270" s="41"/>
      <c r="V270" s="55"/>
      <c r="W270" s="55"/>
      <c r="X270" s="55"/>
      <c r="Y270" s="42"/>
      <c r="Z270" s="57"/>
      <c r="AA270" s="266"/>
      <c r="AB270" s="148"/>
      <c r="AC270" s="56"/>
      <c r="AD270" s="57"/>
      <c r="AE270" s="57"/>
      <c r="AF270" s="57"/>
    </row>
    <row r="271" ht="17.1" customHeight="1">
      <c r="A271" s="8">
        <v>10</v>
      </c>
      <c r="B271" t="s" s="44">
        <v>685</v>
      </c>
      <c r="C271" t="s" s="143">
        <v>34</v>
      </c>
      <c r="D271" t="s" s="141">
        <v>83</v>
      </c>
      <c r="E271" s="41">
        <v>3.25</v>
      </c>
      <c r="F271" t="s" s="141">
        <v>115</v>
      </c>
      <c r="G271" t="s" s="141">
        <v>85</v>
      </c>
      <c r="H271" t="s" s="141">
        <v>115</v>
      </c>
      <c r="I271" s="42">
        <v>43756</v>
      </c>
      <c r="J271" t="s" s="44">
        <v>223</v>
      </c>
      <c r="K271" s="266">
        <v>43758</v>
      </c>
      <c r="L271" s="148">
        <v>900</v>
      </c>
      <c r="M271" t="s" s="43">
        <v>697</v>
      </c>
      <c r="N271" t="s" s="44">
        <v>610</v>
      </c>
      <c r="O271" t="s" s="44">
        <v>65</v>
      </c>
      <c r="P271" s="602">
        <v>0</v>
      </c>
      <c r="Q271" s="118"/>
      <c r="R271" s="118"/>
      <c r="S271" s="118"/>
      <c r="T271" s="118"/>
      <c r="U271" s="118"/>
      <c r="V271" s="118"/>
      <c r="W271" s="118"/>
      <c r="X271" s="118"/>
      <c r="Y271" s="118"/>
      <c r="Z271" s="118"/>
      <c r="AA271" s="118"/>
      <c r="AB271" s="118"/>
      <c r="AC271" s="118"/>
      <c r="AD271" s="118"/>
      <c r="AE271" s="118"/>
      <c r="AF271" s="118"/>
    </row>
    <row r="272" ht="17.1" customHeight="1">
      <c r="A272" s="8">
        <v>6</v>
      </c>
      <c r="B272" t="s" s="44">
        <v>685</v>
      </c>
      <c r="C272" t="s" s="143">
        <v>144</v>
      </c>
      <c r="D272" t="s" s="141">
        <v>83</v>
      </c>
      <c r="E272" s="41">
        <v>3.13</v>
      </c>
      <c r="F272" t="s" s="141">
        <v>88</v>
      </c>
      <c r="G272" t="s" s="141">
        <v>85</v>
      </c>
      <c r="H272" t="s" s="141">
        <v>115</v>
      </c>
      <c r="I272" s="134">
        <v>43632</v>
      </c>
      <c r="J272" t="s" s="44">
        <v>223</v>
      </c>
      <c r="K272" s="249">
        <v>43633</v>
      </c>
      <c r="L272" s="148">
        <v>1100</v>
      </c>
      <c r="M272" t="s" s="53">
        <v>313</v>
      </c>
      <c r="N272" t="s" s="44">
        <v>610</v>
      </c>
      <c r="O272" t="s" s="44">
        <v>122</v>
      </c>
      <c r="P272" s="602">
        <v>0</v>
      </c>
      <c r="Q272" s="118"/>
      <c r="R272" s="118"/>
      <c r="S272" s="118"/>
      <c r="T272" s="118"/>
      <c r="U272" s="118"/>
      <c r="V272" s="118"/>
      <c r="W272" s="118"/>
      <c r="X272" s="118"/>
      <c r="Y272" s="118"/>
      <c r="Z272" s="118"/>
      <c r="AA272" s="118"/>
      <c r="AB272" s="118"/>
      <c r="AC272" s="118"/>
      <c r="AD272" s="118"/>
      <c r="AE272" s="118"/>
      <c r="AF272" s="118"/>
    </row>
    <row r="273" ht="17.1" customHeight="1">
      <c r="A273" s="8">
        <v>6</v>
      </c>
      <c r="B273" t="s" s="44">
        <v>685</v>
      </c>
      <c r="C273" t="s" s="143">
        <v>34</v>
      </c>
      <c r="D273" t="s" s="141">
        <v>83</v>
      </c>
      <c r="E273" s="146">
        <v>3.08</v>
      </c>
      <c r="F273" t="s" s="101">
        <v>99</v>
      </c>
      <c r="G273" t="s" s="141">
        <v>332</v>
      </c>
      <c r="H273" t="s" s="141">
        <v>358</v>
      </c>
      <c r="I273" s="134">
        <v>43638</v>
      </c>
      <c r="J273" t="s" s="44">
        <v>223</v>
      </c>
      <c r="K273" s="249">
        <v>43638</v>
      </c>
      <c r="L273" s="148">
        <v>1834</v>
      </c>
      <c r="M273" t="s" s="53">
        <v>333</v>
      </c>
      <c r="N273" t="s" s="44">
        <v>610</v>
      </c>
      <c r="O273" t="s" s="44">
        <v>70</v>
      </c>
      <c r="P273" s="602">
        <v>0</v>
      </c>
      <c r="Q273" s="118"/>
      <c r="R273" s="118"/>
      <c r="S273" s="118"/>
      <c r="T273" s="118"/>
      <c r="U273" s="118"/>
      <c r="V273" s="118"/>
      <c r="W273" s="118"/>
      <c r="X273" s="118"/>
      <c r="Y273" s="118"/>
      <c r="Z273" s="118"/>
      <c r="AA273" s="118"/>
      <c r="AB273" s="118"/>
      <c r="AC273" s="118"/>
      <c r="AD273" s="118"/>
      <c r="AE273" s="118"/>
      <c r="AF273" s="118"/>
    </row>
    <row r="274" ht="17.1" customHeight="1">
      <c r="A274" s="8">
        <v>6</v>
      </c>
      <c r="B274" t="s" s="44">
        <v>685</v>
      </c>
      <c r="C274" t="s" s="143">
        <v>34</v>
      </c>
      <c r="D274" t="s" s="141">
        <v>83</v>
      </c>
      <c r="E274" s="146">
        <v>3.04</v>
      </c>
      <c r="F274" t="s" s="101">
        <v>99</v>
      </c>
      <c r="G274" t="s" s="141">
        <v>332</v>
      </c>
      <c r="H274" t="s" s="141">
        <v>358</v>
      </c>
      <c r="I274" s="134">
        <v>43638</v>
      </c>
      <c r="J274" t="s" s="44">
        <v>223</v>
      </c>
      <c r="K274" s="249">
        <v>43638</v>
      </c>
      <c r="L274" s="148">
        <v>1834</v>
      </c>
      <c r="M274" t="s" s="53">
        <v>333</v>
      </c>
      <c r="N274" t="s" s="44">
        <v>610</v>
      </c>
      <c r="O274" t="s" s="44">
        <v>70</v>
      </c>
      <c r="P274" s="602">
        <v>0</v>
      </c>
      <c r="Q274" s="118"/>
      <c r="R274" s="118"/>
      <c r="S274" s="118"/>
      <c r="T274" s="118"/>
      <c r="U274" s="118"/>
      <c r="V274" s="118"/>
      <c r="W274" s="118"/>
      <c r="X274" s="118"/>
      <c r="Y274" s="118"/>
      <c r="Z274" s="118"/>
      <c r="AA274" s="118"/>
      <c r="AB274" s="118"/>
      <c r="AC274" s="118"/>
      <c r="AD274" s="118"/>
      <c r="AE274" s="118"/>
      <c r="AF274" s="118"/>
    </row>
    <row r="275" ht="17.1" customHeight="1">
      <c r="A275" s="8">
        <v>4</v>
      </c>
      <c r="B275" t="s" s="44">
        <v>685</v>
      </c>
      <c r="C275" t="s" s="44">
        <v>34</v>
      </c>
      <c r="D275" t="s" s="40">
        <v>83</v>
      </c>
      <c r="E275" s="41">
        <v>3.02</v>
      </c>
      <c r="F275" t="s" s="40">
        <v>115</v>
      </c>
      <c r="G275" t="s" s="40">
        <v>85</v>
      </c>
      <c r="H275" t="s" s="40">
        <v>115</v>
      </c>
      <c r="I275" s="42">
        <v>43946</v>
      </c>
      <c r="J275" t="s" s="44">
        <v>223</v>
      </c>
      <c r="K275" s="266">
        <v>43947</v>
      </c>
      <c r="L275" s="148">
        <v>845</v>
      </c>
      <c r="M275" t="s" s="43">
        <v>123</v>
      </c>
      <c r="N275" t="s" s="44">
        <v>610</v>
      </c>
      <c r="O275" t="s" s="44">
        <v>65</v>
      </c>
      <c r="P275" s="602">
        <v>0</v>
      </c>
      <c r="Q275" s="118"/>
      <c r="R275" s="118"/>
      <c r="S275" s="118"/>
      <c r="T275" s="118"/>
      <c r="U275" s="118"/>
      <c r="V275" s="118"/>
      <c r="W275" s="118"/>
      <c r="X275" s="118"/>
      <c r="Y275" s="118"/>
      <c r="Z275" s="118"/>
      <c r="AA275" s="118"/>
      <c r="AB275" s="118"/>
      <c r="AC275" s="118"/>
      <c r="AD275" s="118"/>
      <c r="AE275" s="118"/>
      <c r="AF275" s="118"/>
    </row>
    <row r="276" ht="17.1" customHeight="1">
      <c r="A276" s="8">
        <v>4</v>
      </c>
      <c r="B276" t="s" s="44">
        <v>685</v>
      </c>
      <c r="C276" t="s" s="44">
        <v>34</v>
      </c>
      <c r="D276" t="s" s="40">
        <v>83</v>
      </c>
      <c r="E276" s="41">
        <v>2.87</v>
      </c>
      <c r="F276" t="s" s="40">
        <v>121</v>
      </c>
      <c r="G276" t="s" s="40">
        <v>85</v>
      </c>
      <c r="H276" t="s" s="40">
        <v>115</v>
      </c>
      <c r="I276" s="42">
        <v>43940</v>
      </c>
      <c r="J276" t="s" s="44">
        <v>223</v>
      </c>
      <c r="K276" s="266">
        <v>43941</v>
      </c>
      <c r="L276" s="148">
        <v>1045</v>
      </c>
      <c r="M276" t="s" s="43">
        <v>116</v>
      </c>
      <c r="N276" t="s" s="44">
        <v>610</v>
      </c>
      <c r="O276" t="s" s="44">
        <v>65</v>
      </c>
      <c r="P276" s="602">
        <v>0</v>
      </c>
      <c r="Q276" s="118"/>
      <c r="R276" s="118"/>
      <c r="S276" s="118"/>
      <c r="T276" s="118"/>
      <c r="U276" s="118"/>
      <c r="V276" s="118"/>
      <c r="W276" s="118"/>
      <c r="X276" s="118"/>
      <c r="Y276" s="118"/>
      <c r="Z276" s="118"/>
      <c r="AA276" s="118"/>
      <c r="AB276" s="118"/>
      <c r="AC276" s="118"/>
      <c r="AD276" s="118"/>
      <c r="AE276" s="118"/>
      <c r="AF276" s="118"/>
    </row>
    <row r="277" ht="17.1" customHeight="1">
      <c r="A277" s="8">
        <v>6</v>
      </c>
      <c r="B277" t="s" s="44">
        <v>685</v>
      </c>
      <c r="C277" t="s" s="143">
        <v>34</v>
      </c>
      <c r="D277" t="s" s="141">
        <v>83</v>
      </c>
      <c r="E277" s="146">
        <v>2.14</v>
      </c>
      <c r="F277" t="s" s="141">
        <v>84</v>
      </c>
      <c r="G277" t="s" s="141">
        <v>85</v>
      </c>
      <c r="H277" t="s" s="141">
        <v>115</v>
      </c>
      <c r="I277" s="134">
        <v>43632</v>
      </c>
      <c r="J277" t="s" s="44">
        <v>223</v>
      </c>
      <c r="K277" s="249">
        <v>43633</v>
      </c>
      <c r="L277" s="148">
        <v>1100</v>
      </c>
      <c r="M277" t="s" s="53">
        <v>313</v>
      </c>
      <c r="N277" t="s" s="44">
        <v>610</v>
      </c>
      <c r="O277" t="s" s="44">
        <v>70</v>
      </c>
      <c r="P277" s="602">
        <v>0</v>
      </c>
      <c r="Q277" s="118"/>
      <c r="R277" s="118"/>
      <c r="S277" s="118"/>
      <c r="T277" s="118"/>
      <c r="U277" s="118"/>
      <c r="V277" s="118"/>
      <c r="W277" s="118"/>
      <c r="X277" s="118"/>
      <c r="Y277" s="118"/>
      <c r="Z277" s="118"/>
      <c r="AA277" s="118"/>
      <c r="AB277" s="118"/>
      <c r="AC277" s="118"/>
      <c r="AD277" s="118"/>
      <c r="AE277" s="118"/>
      <c r="AF277" s="118"/>
    </row>
    <row r="278" ht="17.1" customHeight="1">
      <c r="A278" s="100"/>
      <c r="B278" t="s" s="44">
        <v>685</v>
      </c>
      <c r="C278" t="s" s="44">
        <v>34</v>
      </c>
      <c r="D278" t="s" s="595">
        <v>698</v>
      </c>
      <c r="E278" s="146"/>
      <c r="F278" s="103"/>
      <c r="G278" s="118"/>
      <c r="H278" s="616"/>
      <c r="I278" s="42"/>
      <c r="J278" s="227"/>
      <c r="K278" s="249"/>
      <c r="L278" s="57"/>
      <c r="M278" s="56"/>
      <c r="N278" s="148"/>
      <c r="O278" s="57"/>
      <c r="P278" s="601"/>
      <c r="Q278" s="118"/>
      <c r="R278" s="118"/>
      <c r="S278" s="118"/>
      <c r="T278" s="118"/>
      <c r="U278" s="118"/>
      <c r="V278" s="118"/>
      <c r="W278" s="118"/>
      <c r="X278" s="118"/>
      <c r="Y278" s="118"/>
      <c r="Z278" s="118"/>
      <c r="AA278" s="118"/>
      <c r="AB278" s="118"/>
      <c r="AC278" s="118"/>
      <c r="AD278" s="118"/>
      <c r="AE278" s="118"/>
      <c r="AF278" s="118"/>
    </row>
    <row r="279" ht="17.1" customHeight="1">
      <c r="A279" s="100"/>
      <c r="B279" t="s" s="44">
        <v>685</v>
      </c>
      <c r="C279" t="s" s="44">
        <v>34</v>
      </c>
      <c r="D279" t="s" s="102">
        <v>698</v>
      </c>
      <c r="E279" s="146"/>
      <c r="F279" s="103"/>
      <c r="G279" s="118"/>
      <c r="H279" s="118"/>
      <c r="I279" s="42"/>
      <c r="J279" s="227"/>
      <c r="K279" s="266"/>
      <c r="L279" s="227"/>
      <c r="M279" s="56"/>
      <c r="N279" s="227"/>
      <c r="O279" s="57"/>
      <c r="P279" s="601"/>
      <c r="Q279" s="118"/>
      <c r="R279" s="118"/>
      <c r="S279" s="118"/>
      <c r="T279" s="118"/>
      <c r="U279" s="118"/>
      <c r="V279" s="118"/>
      <c r="W279" s="118"/>
      <c r="X279" s="118"/>
      <c r="Y279" s="118"/>
      <c r="Z279" s="118"/>
      <c r="AA279" s="118"/>
      <c r="AB279" s="118"/>
      <c r="AC279" s="118"/>
      <c r="AD279" s="118"/>
      <c r="AE279" s="118"/>
      <c r="AF279" s="118"/>
    </row>
    <row r="280" ht="17.1" customHeight="1">
      <c r="A280" s="8">
        <v>8</v>
      </c>
      <c r="B280" t="s" s="44">
        <v>685</v>
      </c>
      <c r="C280" t="s" s="143">
        <v>34</v>
      </c>
      <c r="D280" t="s" s="77">
        <v>290</v>
      </c>
      <c r="E280" s="146">
        <v>41.88</v>
      </c>
      <c r="F280" t="s" s="141">
        <v>362</v>
      </c>
      <c r="G280" t="s" s="141">
        <v>363</v>
      </c>
      <c r="H280" t="s" s="141">
        <v>699</v>
      </c>
      <c r="I280" s="42">
        <v>43680</v>
      </c>
      <c r="J280" t="s" s="143">
        <v>223</v>
      </c>
      <c r="K280" s="266">
        <v>43680</v>
      </c>
      <c r="L280" s="8">
        <v>1645</v>
      </c>
      <c r="M280" t="s" s="43">
        <v>249</v>
      </c>
      <c r="N280" t="s" s="143">
        <v>196</v>
      </c>
      <c r="O280" t="s" s="44">
        <v>61</v>
      </c>
      <c r="P280" s="602">
        <v>100</v>
      </c>
      <c r="Q280" s="118"/>
      <c r="R280" s="118"/>
      <c r="S280" s="118"/>
      <c r="T280" s="118"/>
      <c r="U280" s="118"/>
      <c r="V280" s="118"/>
      <c r="W280" s="118"/>
      <c r="X280" s="118"/>
      <c r="Y280" s="118"/>
      <c r="Z280" s="118"/>
      <c r="AA280" s="118"/>
      <c r="AB280" s="118"/>
      <c r="AC280" s="118"/>
      <c r="AD280" s="118"/>
      <c r="AE280" s="118"/>
      <c r="AF280" s="118"/>
    </row>
    <row r="281" ht="17.1" customHeight="1">
      <c r="A281" s="8">
        <v>3</v>
      </c>
      <c r="B281" t="s" s="44">
        <v>685</v>
      </c>
      <c r="C281" t="s" s="44">
        <v>34</v>
      </c>
      <c r="D281" t="s" s="40">
        <v>290</v>
      </c>
      <c r="E281" s="41">
        <v>36.9</v>
      </c>
      <c r="F281" t="s" s="40">
        <v>115</v>
      </c>
      <c r="G281" t="s" s="40">
        <v>85</v>
      </c>
      <c r="H281" t="s" s="40">
        <v>115</v>
      </c>
      <c r="I281" s="42">
        <v>43905</v>
      </c>
      <c r="J281" t="s" s="44">
        <v>223</v>
      </c>
      <c r="K281" s="266">
        <v>43906</v>
      </c>
      <c r="L281" s="148">
        <v>945</v>
      </c>
      <c r="M281" t="s" s="43">
        <v>364</v>
      </c>
      <c r="N281" t="s" s="44">
        <v>610</v>
      </c>
      <c r="O281" t="s" s="44">
        <v>39</v>
      </c>
      <c r="P281" s="602">
        <v>75</v>
      </c>
      <c r="Q281" s="118"/>
      <c r="R281" s="118"/>
      <c r="S281" s="118"/>
      <c r="T281" s="118"/>
      <c r="U281" s="118"/>
      <c r="V281" s="118"/>
      <c r="W281" s="118"/>
      <c r="X281" s="118"/>
      <c r="Y281" s="118"/>
      <c r="Z281" s="118"/>
      <c r="AA281" s="118"/>
      <c r="AB281" s="118"/>
      <c r="AC281" s="118"/>
      <c r="AD281" s="118"/>
      <c r="AE281" s="118"/>
      <c r="AF281" s="118"/>
    </row>
    <row r="282" ht="17.1" customHeight="1">
      <c r="A282" s="8">
        <v>6</v>
      </c>
      <c r="B282" t="s" s="44">
        <v>685</v>
      </c>
      <c r="C282" t="s" s="143">
        <v>34</v>
      </c>
      <c r="D282" t="s" s="40">
        <v>290</v>
      </c>
      <c r="E282" s="146">
        <v>32.18</v>
      </c>
      <c r="F282" t="s" s="141">
        <v>365</v>
      </c>
      <c r="G282" t="s" s="141">
        <v>366</v>
      </c>
      <c r="H282" t="s" s="141">
        <v>365</v>
      </c>
      <c r="I282" s="134">
        <v>43644</v>
      </c>
      <c r="J282" t="s" s="44">
        <v>223</v>
      </c>
      <c r="K282" s="249">
        <v>43644</v>
      </c>
      <c r="L282" t="s" s="44">
        <v>223</v>
      </c>
      <c r="M282" t="s" s="53">
        <v>196</v>
      </c>
      <c r="N282" t="s" s="44">
        <v>633</v>
      </c>
      <c r="O282" t="s" s="44">
        <v>42</v>
      </c>
      <c r="P282" s="602">
        <v>50</v>
      </c>
      <c r="Q282" s="118"/>
      <c r="R282" s="118"/>
      <c r="S282" s="118"/>
      <c r="T282" s="118"/>
      <c r="U282" s="118"/>
      <c r="V282" s="118"/>
      <c r="W282" s="118"/>
      <c r="X282" s="118"/>
      <c r="Y282" s="118"/>
      <c r="Z282" s="118"/>
      <c r="AA282" s="118"/>
      <c r="AB282" s="118"/>
      <c r="AC282" s="118"/>
      <c r="AD282" s="118"/>
      <c r="AE282" s="118"/>
      <c r="AF282" s="118"/>
    </row>
    <row r="283" ht="17.1" customHeight="1">
      <c r="A283" s="8">
        <v>6</v>
      </c>
      <c r="B283" t="s" s="44">
        <v>685</v>
      </c>
      <c r="C283" t="s" s="143">
        <v>34</v>
      </c>
      <c r="D283" t="s" s="40">
        <v>290</v>
      </c>
      <c r="E283" s="146">
        <v>31.8</v>
      </c>
      <c r="F283" t="s" s="141">
        <v>306</v>
      </c>
      <c r="G283" t="s" s="141">
        <v>307</v>
      </c>
      <c r="H283" t="s" s="141">
        <v>401</v>
      </c>
      <c r="I283" s="134">
        <v>43643</v>
      </c>
      <c r="J283" t="s" s="44">
        <v>223</v>
      </c>
      <c r="K283" s="249">
        <v>43643</v>
      </c>
      <c r="L283" t="s" s="44">
        <v>223</v>
      </c>
      <c r="M283" t="s" s="53">
        <v>196</v>
      </c>
      <c r="N283" t="s" s="44">
        <v>633</v>
      </c>
      <c r="O283" t="s" s="44">
        <v>51</v>
      </c>
      <c r="P283" s="613">
        <v>100</v>
      </c>
      <c r="Q283" s="118"/>
      <c r="R283" s="118"/>
      <c r="S283" s="118"/>
      <c r="T283" s="118"/>
      <c r="U283" s="118"/>
      <c r="V283" s="118"/>
      <c r="W283" s="118"/>
      <c r="X283" s="118"/>
      <c r="Y283" s="118"/>
      <c r="Z283" s="118"/>
      <c r="AA283" s="118"/>
      <c r="AB283" s="118"/>
      <c r="AC283" s="118"/>
      <c r="AD283" s="118"/>
      <c r="AE283" s="118"/>
      <c r="AF283" s="118"/>
    </row>
    <row r="284" ht="17.1" customHeight="1">
      <c r="A284" s="8">
        <v>6</v>
      </c>
      <c r="B284" t="s" s="44">
        <v>685</v>
      </c>
      <c r="C284" t="s" s="143">
        <v>34</v>
      </c>
      <c r="D284" t="s" s="40">
        <v>290</v>
      </c>
      <c r="E284" s="41">
        <v>31.4</v>
      </c>
      <c r="F284" t="s" s="101">
        <v>92</v>
      </c>
      <c r="G284" t="s" s="101">
        <v>334</v>
      </c>
      <c r="H284" t="s" s="101">
        <v>92</v>
      </c>
      <c r="I284" s="134">
        <v>43617</v>
      </c>
      <c r="J284" t="s" s="44">
        <v>223</v>
      </c>
      <c r="K284" s="249">
        <v>43624</v>
      </c>
      <c r="L284" s="148">
        <v>1600</v>
      </c>
      <c r="M284" t="s" s="53">
        <v>196</v>
      </c>
      <c r="N284" t="s" s="44">
        <v>700</v>
      </c>
      <c r="O284" t="s" s="44">
        <v>73</v>
      </c>
      <c r="P284" s="602">
        <v>25</v>
      </c>
      <c r="Q284" s="118"/>
      <c r="R284" s="118"/>
      <c r="S284" s="118"/>
      <c r="T284" s="118"/>
      <c r="U284" s="118"/>
      <c r="V284" s="118"/>
      <c r="W284" s="118"/>
      <c r="X284" s="118"/>
      <c r="Y284" s="118"/>
      <c r="Z284" s="118"/>
      <c r="AA284" s="118"/>
      <c r="AB284" s="118"/>
      <c r="AC284" s="118"/>
      <c r="AD284" s="118"/>
      <c r="AE284" s="118"/>
      <c r="AF284" s="118"/>
    </row>
    <row r="285" ht="17.1" customHeight="1">
      <c r="A285" s="8">
        <v>6</v>
      </c>
      <c r="B285" t="s" s="44">
        <v>685</v>
      </c>
      <c r="C285" t="s" s="143">
        <v>34</v>
      </c>
      <c r="D285" t="s" s="40">
        <v>290</v>
      </c>
      <c r="E285" s="146">
        <v>31</v>
      </c>
      <c r="F285" t="s" s="141">
        <v>308</v>
      </c>
      <c r="G285" t="s" s="141">
        <v>309</v>
      </c>
      <c r="H285" t="s" s="141">
        <v>701</v>
      </c>
      <c r="I285" s="134">
        <v>43643</v>
      </c>
      <c r="J285" t="s" s="44">
        <v>223</v>
      </c>
      <c r="K285" s="249">
        <v>43643</v>
      </c>
      <c r="L285" t="s" s="44">
        <v>223</v>
      </c>
      <c r="M285" t="s" s="53">
        <v>196</v>
      </c>
      <c r="N285" t="s" s="44">
        <v>633</v>
      </c>
      <c r="O285" t="s" s="44">
        <v>137</v>
      </c>
      <c r="P285" s="602">
        <v>75</v>
      </c>
      <c r="Q285" s="118"/>
      <c r="R285" s="118"/>
      <c r="S285" s="118"/>
      <c r="T285" s="118"/>
      <c r="U285" s="118"/>
      <c r="V285" s="118"/>
      <c r="W285" s="118"/>
      <c r="X285" s="118"/>
      <c r="Y285" s="118"/>
      <c r="Z285" s="118"/>
      <c r="AA285" s="118"/>
      <c r="AB285" s="118"/>
      <c r="AC285" s="118"/>
      <c r="AD285" s="118"/>
      <c r="AE285" s="118"/>
      <c r="AF285" s="118"/>
    </row>
    <row r="286" ht="17.1" customHeight="1">
      <c r="A286" s="8">
        <v>6</v>
      </c>
      <c r="B286" t="s" s="44">
        <v>685</v>
      </c>
      <c r="C286" t="s" s="143">
        <v>34</v>
      </c>
      <c r="D286" t="s" s="40">
        <v>290</v>
      </c>
      <c r="E286" s="146">
        <v>29.36</v>
      </c>
      <c r="F286" t="s" s="141">
        <v>362</v>
      </c>
      <c r="G286" t="s" s="141">
        <v>702</v>
      </c>
      <c r="H286" t="s" s="141">
        <v>362</v>
      </c>
      <c r="I286" s="134">
        <v>43644</v>
      </c>
      <c r="J286" t="s" s="44">
        <v>223</v>
      </c>
      <c r="K286" s="249">
        <v>43644</v>
      </c>
      <c r="L286" t="s" s="44">
        <v>223</v>
      </c>
      <c r="M286" t="s" s="53">
        <v>196</v>
      </c>
      <c r="N286" t="s" s="44">
        <v>633</v>
      </c>
      <c r="O286" t="s" s="44">
        <v>65</v>
      </c>
      <c r="P286" s="602">
        <v>0</v>
      </c>
      <c r="Q286" s="118"/>
      <c r="R286" s="118"/>
      <c r="S286" s="118"/>
      <c r="T286" s="118"/>
      <c r="U286" s="118"/>
      <c r="V286" s="118"/>
      <c r="W286" s="118"/>
      <c r="X286" s="118"/>
      <c r="Y286" s="118"/>
      <c r="Z286" s="118"/>
      <c r="AA286" s="118"/>
      <c r="AB286" s="118"/>
      <c r="AC286" s="118"/>
      <c r="AD286" s="118"/>
      <c r="AE286" s="118"/>
      <c r="AF286" s="118"/>
    </row>
    <row r="287" ht="17.1" customHeight="1">
      <c r="A287" s="8">
        <v>6</v>
      </c>
      <c r="B287" t="s" s="44">
        <v>685</v>
      </c>
      <c r="C287" t="s" s="143">
        <v>34</v>
      </c>
      <c r="D287" t="s" s="40">
        <v>290</v>
      </c>
      <c r="E287" s="41">
        <v>29.2</v>
      </c>
      <c r="F287" t="s" s="101">
        <v>234</v>
      </c>
      <c r="G287" t="s" s="101">
        <v>107</v>
      </c>
      <c r="H287" t="s" s="101">
        <v>362</v>
      </c>
      <c r="I287" s="134">
        <v>43624</v>
      </c>
      <c r="J287" t="s" s="44">
        <v>223</v>
      </c>
      <c r="K287" s="249">
        <v>43624</v>
      </c>
      <c r="L287" s="148">
        <v>1600</v>
      </c>
      <c r="M287" t="s" s="53">
        <v>196</v>
      </c>
      <c r="N287" t="s" s="44">
        <v>700</v>
      </c>
      <c r="O287" t="s" s="44">
        <v>63</v>
      </c>
      <c r="P287" s="613">
        <v>100</v>
      </c>
      <c r="Q287" s="118"/>
      <c r="R287" s="118"/>
      <c r="S287" s="118"/>
      <c r="T287" s="118"/>
      <c r="U287" s="118"/>
      <c r="V287" s="118"/>
      <c r="W287" s="118"/>
      <c r="X287" s="118"/>
      <c r="Y287" s="118"/>
      <c r="Z287" s="118"/>
      <c r="AA287" s="118"/>
      <c r="AB287" s="118"/>
      <c r="AC287" s="118"/>
      <c r="AD287" s="118"/>
      <c r="AE287" s="118"/>
      <c r="AF287" s="118"/>
    </row>
    <row r="288" ht="17.1" customHeight="1">
      <c r="A288" s="8">
        <v>6</v>
      </c>
      <c r="B288" t="s" s="44">
        <v>685</v>
      </c>
      <c r="C288" t="s" s="143">
        <v>34</v>
      </c>
      <c r="D288" t="s" s="40">
        <v>290</v>
      </c>
      <c r="E288" s="146">
        <v>27.8</v>
      </c>
      <c r="F288" t="s" s="141">
        <v>360</v>
      </c>
      <c r="G288" t="s" s="141">
        <v>361</v>
      </c>
      <c r="H288" t="s" s="141">
        <v>360</v>
      </c>
      <c r="I288" s="134">
        <v>43644</v>
      </c>
      <c r="J288" t="s" s="44">
        <v>223</v>
      </c>
      <c r="K288" s="249">
        <v>43644</v>
      </c>
      <c r="L288" t="s" s="44">
        <v>223</v>
      </c>
      <c r="M288" t="s" s="53">
        <v>196</v>
      </c>
      <c r="N288" t="s" s="44">
        <v>633</v>
      </c>
      <c r="O288" t="s" s="44">
        <v>65</v>
      </c>
      <c r="P288" s="602">
        <v>0</v>
      </c>
      <c r="Q288" s="118"/>
      <c r="R288" s="118"/>
      <c r="S288" s="118"/>
      <c r="T288" s="118"/>
      <c r="U288" s="118"/>
      <c r="V288" s="118"/>
      <c r="W288" s="118"/>
      <c r="X288" s="118"/>
      <c r="Y288" s="118"/>
      <c r="Z288" s="118"/>
      <c r="AA288" s="118"/>
      <c r="AB288" s="118"/>
      <c r="AC288" s="118"/>
      <c r="AD288" s="118"/>
      <c r="AE288" s="118"/>
      <c r="AF288" s="118"/>
    </row>
    <row r="289" ht="17.1" customHeight="1">
      <c r="A289" s="8">
        <v>7</v>
      </c>
      <c r="B289" t="s" s="44">
        <v>685</v>
      </c>
      <c r="C289" t="s" s="143">
        <v>34</v>
      </c>
      <c r="D289" t="s" s="40">
        <v>290</v>
      </c>
      <c r="E289" s="146">
        <v>27.7</v>
      </c>
      <c r="F289" t="s" s="101">
        <v>260</v>
      </c>
      <c r="G289" t="s" s="101">
        <v>37</v>
      </c>
      <c r="H289" t="s" s="101">
        <v>260</v>
      </c>
      <c r="I289" s="42">
        <v>43666</v>
      </c>
      <c r="J289" t="s" s="143">
        <v>223</v>
      </c>
      <c r="K289" s="266">
        <v>43666</v>
      </c>
      <c r="L289" s="227">
        <v>1700</v>
      </c>
      <c r="M289" t="s" s="43">
        <v>344</v>
      </c>
      <c r="N289" t="s" s="143">
        <v>604</v>
      </c>
      <c r="O289" t="s" s="143">
        <v>65</v>
      </c>
      <c r="P289" s="602">
        <v>0</v>
      </c>
      <c r="Q289" s="118"/>
      <c r="R289" s="118"/>
      <c r="S289" s="118"/>
      <c r="T289" s="118"/>
      <c r="U289" s="118"/>
      <c r="V289" s="118"/>
      <c r="W289" s="118"/>
      <c r="X289" s="118"/>
      <c r="Y289" s="118"/>
      <c r="Z289" s="118"/>
      <c r="AA289" s="118"/>
      <c r="AB289" s="118"/>
      <c r="AC289" s="118"/>
      <c r="AD289" s="118"/>
      <c r="AE289" s="118"/>
      <c r="AF289" s="118"/>
    </row>
    <row r="290" ht="17.1" customHeight="1">
      <c r="A290" s="8">
        <v>6</v>
      </c>
      <c r="B290" t="s" s="44">
        <v>685</v>
      </c>
      <c r="C290" t="s" s="143">
        <v>34</v>
      </c>
      <c r="D290" t="s" s="40">
        <v>290</v>
      </c>
      <c r="E290" s="146">
        <v>26.66</v>
      </c>
      <c r="F290" t="s" s="141">
        <v>360</v>
      </c>
      <c r="G290" t="s" s="141">
        <v>361</v>
      </c>
      <c r="H290" t="s" s="141">
        <v>360</v>
      </c>
      <c r="I290" s="134">
        <v>43644</v>
      </c>
      <c r="J290" t="s" s="44">
        <v>223</v>
      </c>
      <c r="K290" s="249">
        <v>43644</v>
      </c>
      <c r="L290" t="s" s="44">
        <v>223</v>
      </c>
      <c r="M290" t="s" s="53">
        <v>196</v>
      </c>
      <c r="N290" t="s" s="44">
        <v>633</v>
      </c>
      <c r="O290" t="s" s="44">
        <v>65</v>
      </c>
      <c r="P290" s="602">
        <v>0</v>
      </c>
      <c r="Q290" s="118"/>
      <c r="R290" s="118"/>
      <c r="S290" s="118"/>
      <c r="T290" s="118"/>
      <c r="U290" s="118"/>
      <c r="V290" s="118"/>
      <c r="W290" s="118"/>
      <c r="X290" s="118"/>
      <c r="Y290" s="118"/>
      <c r="Z290" s="118"/>
      <c r="AA290" s="118"/>
      <c r="AB290" s="118"/>
      <c r="AC290" s="118"/>
      <c r="AD290" s="118"/>
      <c r="AE290" s="118"/>
      <c r="AF290" s="118"/>
    </row>
    <row r="291" ht="17.1" customHeight="1">
      <c r="A291" s="8">
        <v>6</v>
      </c>
      <c r="B291" t="s" s="44">
        <v>685</v>
      </c>
      <c r="C291" t="s" s="143">
        <v>34</v>
      </c>
      <c r="D291" t="s" s="40">
        <v>290</v>
      </c>
      <c r="E291" s="146">
        <v>26.36</v>
      </c>
      <c r="F291" t="s" s="141">
        <v>89</v>
      </c>
      <c r="G291" t="s" s="141">
        <v>90</v>
      </c>
      <c r="H291" t="s" s="141">
        <v>89</v>
      </c>
      <c r="I291" s="134">
        <v>43644</v>
      </c>
      <c r="J291" t="s" s="44">
        <v>223</v>
      </c>
      <c r="K291" s="249">
        <v>43644</v>
      </c>
      <c r="L291" t="s" s="44">
        <v>223</v>
      </c>
      <c r="M291" t="s" s="53">
        <v>196</v>
      </c>
      <c r="N291" t="s" s="44">
        <v>633</v>
      </c>
      <c r="O291" t="s" s="44">
        <v>65</v>
      </c>
      <c r="P291" s="602">
        <v>0</v>
      </c>
      <c r="Q291" s="118"/>
      <c r="R291" s="118"/>
      <c r="S291" s="118"/>
      <c r="T291" s="118"/>
      <c r="U291" s="118"/>
      <c r="V291" s="118"/>
      <c r="W291" s="118"/>
      <c r="X291" s="118"/>
      <c r="Y291" s="118"/>
      <c r="Z291" s="118"/>
      <c r="AA291" s="118"/>
      <c r="AB291" s="118"/>
      <c r="AC291" s="118"/>
      <c r="AD291" s="118"/>
      <c r="AE291" s="118"/>
      <c r="AF291" s="118"/>
    </row>
    <row r="292" ht="17.1" customHeight="1">
      <c r="A292" s="8">
        <v>6</v>
      </c>
      <c r="B292" t="s" s="44">
        <v>685</v>
      </c>
      <c r="C292" t="s" s="143">
        <v>34</v>
      </c>
      <c r="D292" t="s" s="40">
        <v>290</v>
      </c>
      <c r="E292" s="146">
        <v>26.34</v>
      </c>
      <c r="F292" t="s" s="141">
        <v>414</v>
      </c>
      <c r="G292" t="s" s="141">
        <v>413</v>
      </c>
      <c r="H292" t="s" s="141">
        <v>414</v>
      </c>
      <c r="I292" s="134">
        <v>43645</v>
      </c>
      <c r="J292" t="s" s="44">
        <v>223</v>
      </c>
      <c r="K292" s="249">
        <v>43645</v>
      </c>
      <c r="L292" t="s" s="44">
        <v>223</v>
      </c>
      <c r="M292" t="s" s="53">
        <v>196</v>
      </c>
      <c r="N292" t="s" s="44">
        <v>633</v>
      </c>
      <c r="O292" t="s" s="44">
        <v>65</v>
      </c>
      <c r="P292" s="602">
        <v>0</v>
      </c>
      <c r="Q292" s="118"/>
      <c r="R292" s="118"/>
      <c r="S292" s="118"/>
      <c r="T292" s="118"/>
      <c r="U292" s="118"/>
      <c r="V292" s="118"/>
      <c r="W292" s="118"/>
      <c r="X292" s="118"/>
      <c r="Y292" s="118"/>
      <c r="Z292" s="118"/>
      <c r="AA292" s="118"/>
      <c r="AB292" s="118"/>
      <c r="AC292" s="118"/>
      <c r="AD292" s="118"/>
      <c r="AE292" s="118"/>
      <c r="AF292" s="118"/>
    </row>
    <row r="293" ht="17.1" customHeight="1">
      <c r="A293" s="8">
        <v>6</v>
      </c>
      <c r="B293" t="s" s="44">
        <v>685</v>
      </c>
      <c r="C293" t="s" s="143">
        <v>34</v>
      </c>
      <c r="D293" t="s" s="40">
        <v>290</v>
      </c>
      <c r="E293" s="146">
        <v>25.55</v>
      </c>
      <c r="F293" t="s" s="141">
        <v>211</v>
      </c>
      <c r="G293" t="s" s="141">
        <v>216</v>
      </c>
      <c r="H293" t="s" s="141">
        <v>419</v>
      </c>
      <c r="I293" s="134">
        <v>43643</v>
      </c>
      <c r="J293" t="s" s="44">
        <v>223</v>
      </c>
      <c r="K293" s="249">
        <v>43643</v>
      </c>
      <c r="L293" t="s" s="44">
        <v>223</v>
      </c>
      <c r="M293" t="s" s="53">
        <v>196</v>
      </c>
      <c r="N293" t="s" s="44">
        <v>633</v>
      </c>
      <c r="O293" t="s" s="44">
        <v>82</v>
      </c>
      <c r="P293" s="602">
        <v>50</v>
      </c>
      <c r="Q293" s="118"/>
      <c r="R293" s="118"/>
      <c r="S293" s="118"/>
      <c r="T293" s="118"/>
      <c r="U293" s="118"/>
      <c r="V293" s="118"/>
      <c r="W293" s="118"/>
      <c r="X293" s="118"/>
      <c r="Y293" s="118"/>
      <c r="Z293" s="118"/>
      <c r="AA293" s="118"/>
      <c r="AB293" s="118"/>
      <c r="AC293" s="118"/>
      <c r="AD293" s="118"/>
      <c r="AE293" s="118"/>
      <c r="AF293" s="118"/>
    </row>
    <row r="294" ht="17.1" customHeight="1">
      <c r="A294" s="8">
        <v>5</v>
      </c>
      <c r="B294" t="s" s="44">
        <v>685</v>
      </c>
      <c r="C294" t="s" s="143">
        <v>34</v>
      </c>
      <c r="D294" t="s" s="102">
        <v>290</v>
      </c>
      <c r="E294" s="41">
        <v>25</v>
      </c>
      <c r="F294" t="s" s="101">
        <v>303</v>
      </c>
      <c r="G294" t="s" s="101">
        <v>304</v>
      </c>
      <c r="H294" t="s" s="101">
        <v>690</v>
      </c>
      <c r="I294" s="134">
        <v>43609</v>
      </c>
      <c r="J294" t="s" s="44">
        <v>223</v>
      </c>
      <c r="K294" s="249">
        <v>43609</v>
      </c>
      <c r="L294" s="148">
        <v>1530</v>
      </c>
      <c r="M294" t="s" s="53">
        <v>305</v>
      </c>
      <c r="N294" t="s" s="44">
        <v>691</v>
      </c>
      <c r="O294" t="s" s="44">
        <v>215</v>
      </c>
      <c r="P294" s="613">
        <v>25</v>
      </c>
      <c r="Q294" s="118"/>
      <c r="R294" s="118"/>
      <c r="S294" s="118"/>
      <c r="T294" s="118"/>
      <c r="U294" s="118"/>
      <c r="V294" s="118"/>
      <c r="W294" s="118"/>
      <c r="X294" s="118"/>
      <c r="Y294" s="118"/>
      <c r="Z294" s="118"/>
      <c r="AA294" s="118"/>
      <c r="AB294" s="118"/>
      <c r="AC294" s="118"/>
      <c r="AD294" s="118"/>
      <c r="AE294" s="118"/>
      <c r="AF294" s="118"/>
    </row>
    <row r="295" ht="17.1" customHeight="1">
      <c r="A295" s="8">
        <v>8</v>
      </c>
      <c r="B295" t="s" s="44">
        <v>685</v>
      </c>
      <c r="C295" t="s" s="143">
        <v>34</v>
      </c>
      <c r="D295" t="s" s="40">
        <v>290</v>
      </c>
      <c r="E295" s="146">
        <v>24.15</v>
      </c>
      <c r="F295" t="s" s="141">
        <v>260</v>
      </c>
      <c r="G295" t="s" s="101">
        <v>37</v>
      </c>
      <c r="H295" t="s" s="141">
        <v>260</v>
      </c>
      <c r="I295" s="42">
        <v>43704</v>
      </c>
      <c r="J295" s="8">
        <v>915</v>
      </c>
      <c r="K295" s="266">
        <v>43704</v>
      </c>
      <c r="L295" s="148">
        <v>1730</v>
      </c>
      <c r="M295" s="56">
        <v>43707</v>
      </c>
      <c r="N295" t="s" s="44">
        <v>601</v>
      </c>
      <c r="O295" t="s" s="44">
        <v>65</v>
      </c>
      <c r="P295" s="606">
        <v>0</v>
      </c>
      <c r="Q295" s="118"/>
      <c r="R295" s="118"/>
      <c r="S295" s="118"/>
      <c r="T295" s="118"/>
      <c r="U295" s="118"/>
      <c r="V295" s="118"/>
      <c r="W295" s="118"/>
      <c r="X295" s="118"/>
      <c r="Y295" s="118"/>
      <c r="Z295" s="118"/>
      <c r="AA295" s="118"/>
      <c r="AB295" s="118"/>
      <c r="AC295" s="118"/>
      <c r="AD295" s="118"/>
      <c r="AE295" s="118"/>
      <c r="AF295" s="118"/>
    </row>
    <row r="296" ht="17.1" customHeight="1">
      <c r="A296" s="8">
        <v>6</v>
      </c>
      <c r="B296" t="s" s="44">
        <v>685</v>
      </c>
      <c r="C296" t="s" s="143">
        <v>34</v>
      </c>
      <c r="D296" t="s" s="40">
        <v>290</v>
      </c>
      <c r="E296" s="146">
        <v>24.12</v>
      </c>
      <c r="F296" t="s" s="141">
        <v>401</v>
      </c>
      <c r="G296" t="s" s="141">
        <v>307</v>
      </c>
      <c r="H296" t="s" s="141">
        <v>401</v>
      </c>
      <c r="I296" s="134">
        <v>43644</v>
      </c>
      <c r="J296" t="s" s="44">
        <v>223</v>
      </c>
      <c r="K296" s="249">
        <v>43644</v>
      </c>
      <c r="L296" t="s" s="44">
        <v>223</v>
      </c>
      <c r="M296" t="s" s="53">
        <v>196</v>
      </c>
      <c r="N296" t="s" s="44">
        <v>633</v>
      </c>
      <c r="O296" t="s" s="44">
        <v>65</v>
      </c>
      <c r="P296" s="602">
        <v>0</v>
      </c>
      <c r="Q296" s="118"/>
      <c r="R296" s="118"/>
      <c r="S296" s="118"/>
      <c r="T296" s="118"/>
      <c r="U296" s="118"/>
      <c r="V296" s="118"/>
      <c r="W296" s="118"/>
      <c r="X296" s="118"/>
      <c r="Y296" s="118"/>
      <c r="Z296" s="118"/>
      <c r="AA296" s="118"/>
      <c r="AB296" s="118"/>
      <c r="AC296" s="118"/>
      <c r="AD296" s="118"/>
      <c r="AE296" s="118"/>
      <c r="AF296" s="118"/>
    </row>
    <row r="297" ht="17.1" customHeight="1">
      <c r="A297" s="8">
        <v>6</v>
      </c>
      <c r="B297" t="s" s="44">
        <v>685</v>
      </c>
      <c r="C297" t="s" s="143">
        <v>34</v>
      </c>
      <c r="D297" t="s" s="40">
        <v>290</v>
      </c>
      <c r="E297" s="41">
        <v>23.8</v>
      </c>
      <c r="F297" t="s" s="101">
        <v>103</v>
      </c>
      <c r="G297" t="s" s="101">
        <v>93</v>
      </c>
      <c r="H297" t="s" s="101">
        <v>356</v>
      </c>
      <c r="I297" s="134">
        <v>43627</v>
      </c>
      <c r="J297" t="s" s="44">
        <v>223</v>
      </c>
      <c r="K297" s="249">
        <v>43627</v>
      </c>
      <c r="L297" s="148">
        <v>1700</v>
      </c>
      <c r="M297" t="s" s="53">
        <v>338</v>
      </c>
      <c r="N297" t="s" s="44">
        <v>601</v>
      </c>
      <c r="O297" t="s" s="44">
        <v>46</v>
      </c>
      <c r="P297" s="613">
        <v>75</v>
      </c>
      <c r="Q297" s="118"/>
      <c r="R297" s="118"/>
      <c r="S297" s="118"/>
      <c r="T297" s="118"/>
      <c r="U297" s="118"/>
      <c r="V297" s="118"/>
      <c r="W297" s="118"/>
      <c r="X297" s="118"/>
      <c r="Y297" s="118"/>
      <c r="Z297" s="118"/>
      <c r="AA297" s="118"/>
      <c r="AB297" s="118"/>
      <c r="AC297" s="118"/>
      <c r="AD297" s="118"/>
      <c r="AE297" s="118"/>
      <c r="AF297" s="118"/>
    </row>
    <row r="298" ht="17.1" customHeight="1">
      <c r="A298" s="8">
        <v>6</v>
      </c>
      <c r="B298" t="s" s="44">
        <v>685</v>
      </c>
      <c r="C298" t="s" s="143">
        <v>34</v>
      </c>
      <c r="D298" t="s" s="40">
        <v>290</v>
      </c>
      <c r="E298" s="146">
        <v>23.2</v>
      </c>
      <c r="F298" t="s" s="141">
        <v>339</v>
      </c>
      <c r="G298" t="s" s="101">
        <v>340</v>
      </c>
      <c r="H298" t="s" s="101">
        <v>703</v>
      </c>
      <c r="I298" s="134">
        <v>43629</v>
      </c>
      <c r="J298" t="s" s="44">
        <v>223</v>
      </c>
      <c r="K298" s="249">
        <v>43630</v>
      </c>
      <c r="L298" s="148">
        <v>610</v>
      </c>
      <c r="M298" s="137">
        <v>43633</v>
      </c>
      <c r="N298" t="s" s="44">
        <v>601</v>
      </c>
      <c r="O298" t="s" s="44">
        <v>79</v>
      </c>
      <c r="P298" s="613">
        <v>50</v>
      </c>
      <c r="Q298" s="118"/>
      <c r="R298" s="118"/>
      <c r="S298" s="118"/>
      <c r="T298" s="118"/>
      <c r="U298" s="118"/>
      <c r="V298" s="118"/>
      <c r="W298" s="118"/>
      <c r="X298" s="118"/>
      <c r="Y298" s="118"/>
      <c r="Z298" s="118"/>
      <c r="AA298" s="118"/>
      <c r="AB298" s="118"/>
      <c r="AC298" s="118"/>
      <c r="AD298" s="118"/>
      <c r="AE298" s="118"/>
      <c r="AF298" s="118"/>
    </row>
    <row r="299" ht="17.1" customHeight="1">
      <c r="A299" s="8">
        <v>6</v>
      </c>
      <c r="B299" t="s" s="44">
        <v>685</v>
      </c>
      <c r="C299" t="s" s="143">
        <v>34</v>
      </c>
      <c r="D299" t="s" s="40">
        <v>290</v>
      </c>
      <c r="E299" s="146">
        <v>23</v>
      </c>
      <c r="F299" t="s" s="141">
        <v>704</v>
      </c>
      <c r="G299" t="s" s="141">
        <v>705</v>
      </c>
      <c r="H299" t="s" s="141">
        <v>706</v>
      </c>
      <c r="I299" s="134">
        <v>43643</v>
      </c>
      <c r="J299" t="s" s="44">
        <v>223</v>
      </c>
      <c r="K299" s="249">
        <v>43643</v>
      </c>
      <c r="L299" t="s" s="44">
        <v>223</v>
      </c>
      <c r="M299" t="s" s="53">
        <v>196</v>
      </c>
      <c r="N299" t="s" s="44">
        <v>633</v>
      </c>
      <c r="O299" t="s" s="44">
        <v>122</v>
      </c>
      <c r="P299" s="602">
        <v>0</v>
      </c>
      <c r="Q299" s="118"/>
      <c r="R299" s="118"/>
      <c r="S299" s="118"/>
      <c r="T299" s="118"/>
      <c r="U299" s="118"/>
      <c r="V299" s="118"/>
      <c r="W299" s="118"/>
      <c r="X299" s="118"/>
      <c r="Y299" s="118"/>
      <c r="Z299" s="118"/>
      <c r="AA299" s="118"/>
      <c r="AB299" s="118"/>
      <c r="AC299" s="118"/>
      <c r="AD299" s="118"/>
      <c r="AE299" s="118"/>
      <c r="AF299" s="118"/>
    </row>
    <row r="300" ht="17.1" customHeight="1">
      <c r="A300" s="8">
        <v>6</v>
      </c>
      <c r="B300" t="s" s="44">
        <v>685</v>
      </c>
      <c r="C300" t="s" s="143">
        <v>34</v>
      </c>
      <c r="D300" t="s" s="40">
        <v>290</v>
      </c>
      <c r="E300" s="146">
        <v>22.72</v>
      </c>
      <c r="F300" t="s" s="141">
        <v>341</v>
      </c>
      <c r="G300" t="s" s="141">
        <v>216</v>
      </c>
      <c r="H300" t="s" s="141">
        <v>419</v>
      </c>
      <c r="I300" s="134">
        <v>43644</v>
      </c>
      <c r="J300" t="s" s="44">
        <v>223</v>
      </c>
      <c r="K300" s="249">
        <v>43644</v>
      </c>
      <c r="L300" t="s" s="44">
        <v>223</v>
      </c>
      <c r="M300" t="s" s="53">
        <v>196</v>
      </c>
      <c r="N300" t="s" s="44">
        <v>633</v>
      </c>
      <c r="O300" t="s" s="44">
        <v>80</v>
      </c>
      <c r="P300" s="602">
        <v>25</v>
      </c>
      <c r="Q300" s="118"/>
      <c r="R300" s="118"/>
      <c r="S300" s="118"/>
      <c r="T300" s="118"/>
      <c r="U300" s="118"/>
      <c r="V300" s="118"/>
      <c r="W300" s="118"/>
      <c r="X300" s="118"/>
      <c r="Y300" s="118"/>
      <c r="Z300" s="118"/>
      <c r="AA300" s="118"/>
      <c r="AB300" s="118"/>
      <c r="AC300" s="118"/>
      <c r="AD300" s="118"/>
      <c r="AE300" s="118"/>
      <c r="AF300" s="118"/>
    </row>
    <row r="301" ht="17.1" customHeight="1">
      <c r="A301" s="8">
        <v>6</v>
      </c>
      <c r="B301" t="s" s="44">
        <v>685</v>
      </c>
      <c r="C301" t="s" s="143">
        <v>34</v>
      </c>
      <c r="D301" t="s" s="40">
        <v>290</v>
      </c>
      <c r="E301" s="146">
        <v>22.66</v>
      </c>
      <c r="F301" t="s" s="141">
        <v>89</v>
      </c>
      <c r="G301" t="s" s="141">
        <v>90</v>
      </c>
      <c r="H301" t="s" s="141">
        <v>89</v>
      </c>
      <c r="I301" s="134">
        <v>43645</v>
      </c>
      <c r="J301" t="s" s="44">
        <v>223</v>
      </c>
      <c r="K301" s="249">
        <v>43645</v>
      </c>
      <c r="L301" t="s" s="44">
        <v>223</v>
      </c>
      <c r="M301" t="s" s="53">
        <v>196</v>
      </c>
      <c r="N301" t="s" s="44">
        <v>633</v>
      </c>
      <c r="O301" t="s" s="44">
        <v>65</v>
      </c>
      <c r="P301" s="602">
        <v>0</v>
      </c>
      <c r="Q301" s="118"/>
      <c r="R301" s="118"/>
      <c r="S301" s="118"/>
      <c r="T301" s="118"/>
      <c r="U301" s="118"/>
      <c r="V301" s="118"/>
      <c r="W301" s="118"/>
      <c r="X301" s="118"/>
      <c r="Y301" s="118"/>
      <c r="Z301" s="118"/>
      <c r="AA301" s="118"/>
      <c r="AB301" s="118"/>
      <c r="AC301" s="118"/>
      <c r="AD301" s="118"/>
      <c r="AE301" s="118"/>
      <c r="AF301" s="118"/>
    </row>
    <row r="302" ht="17.1" customHeight="1">
      <c r="A302" s="8">
        <v>6</v>
      </c>
      <c r="B302" t="s" s="44">
        <v>685</v>
      </c>
      <c r="C302" t="s" s="143">
        <v>34</v>
      </c>
      <c r="D302" t="s" s="40">
        <v>290</v>
      </c>
      <c r="E302" s="146">
        <v>21.5</v>
      </c>
      <c r="F302" t="s" s="141">
        <v>707</v>
      </c>
      <c r="G302" t="s" s="141">
        <v>708</v>
      </c>
      <c r="H302" t="s" s="141">
        <v>709</v>
      </c>
      <c r="I302" s="134">
        <v>43643</v>
      </c>
      <c r="J302" t="s" s="44">
        <v>223</v>
      </c>
      <c r="K302" s="249">
        <v>43643</v>
      </c>
      <c r="L302" t="s" s="44">
        <v>223</v>
      </c>
      <c r="M302" t="s" s="53">
        <v>196</v>
      </c>
      <c r="N302" t="s" s="44">
        <v>633</v>
      </c>
      <c r="O302" t="s" s="44">
        <v>122</v>
      </c>
      <c r="P302" s="602">
        <v>0</v>
      </c>
      <c r="Q302" s="118"/>
      <c r="R302" s="118"/>
      <c r="S302" s="118"/>
      <c r="T302" s="118"/>
      <c r="U302" s="118"/>
      <c r="V302" s="118"/>
      <c r="W302" s="118"/>
      <c r="X302" s="118"/>
      <c r="Y302" s="118"/>
      <c r="Z302" s="118"/>
      <c r="AA302" s="118"/>
      <c r="AB302" s="118"/>
      <c r="AC302" s="118"/>
      <c r="AD302" s="118"/>
      <c r="AE302" s="118"/>
      <c r="AF302" s="118"/>
    </row>
    <row r="303" ht="17.1" customHeight="1">
      <c r="A303" s="8">
        <v>6</v>
      </c>
      <c r="B303" t="s" s="44">
        <v>685</v>
      </c>
      <c r="C303" t="s" s="143">
        <v>34</v>
      </c>
      <c r="D303" t="s" s="40">
        <v>290</v>
      </c>
      <c r="E303" s="146">
        <v>20.84</v>
      </c>
      <c r="F303" t="s" s="141">
        <v>341</v>
      </c>
      <c r="G303" t="s" s="141">
        <v>216</v>
      </c>
      <c r="H303" t="s" s="141">
        <v>419</v>
      </c>
      <c r="I303" s="134">
        <v>43644</v>
      </c>
      <c r="J303" t="s" s="44">
        <v>223</v>
      </c>
      <c r="K303" s="249">
        <v>43644</v>
      </c>
      <c r="L303" t="s" s="44">
        <v>223</v>
      </c>
      <c r="M303" t="s" s="53">
        <v>196</v>
      </c>
      <c r="N303" t="s" s="44">
        <v>633</v>
      </c>
      <c r="O303" t="s" s="44">
        <v>70</v>
      </c>
      <c r="P303" s="602">
        <v>0</v>
      </c>
      <c r="Q303" s="118"/>
      <c r="R303" s="118"/>
      <c r="S303" s="118"/>
      <c r="T303" s="118"/>
      <c r="U303" s="118"/>
      <c r="V303" s="118"/>
      <c r="W303" s="118"/>
      <c r="X303" s="118"/>
      <c r="Y303" s="118"/>
      <c r="Z303" s="118"/>
      <c r="AA303" s="118"/>
      <c r="AB303" s="118"/>
      <c r="AC303" s="118"/>
      <c r="AD303" s="118"/>
      <c r="AE303" s="118"/>
      <c r="AF303" s="118"/>
    </row>
    <row r="304" ht="17.1" customHeight="1">
      <c r="A304" s="8">
        <v>6</v>
      </c>
      <c r="B304" t="s" s="44">
        <v>685</v>
      </c>
      <c r="C304" t="s" s="143">
        <v>34</v>
      </c>
      <c r="D304" t="s" s="40">
        <v>290</v>
      </c>
      <c r="E304" s="146">
        <v>20.72</v>
      </c>
      <c r="F304" t="s" s="141">
        <v>710</v>
      </c>
      <c r="G304" t="s" s="141">
        <v>711</v>
      </c>
      <c r="H304" t="s" s="141">
        <v>712</v>
      </c>
      <c r="I304" s="134">
        <v>43644</v>
      </c>
      <c r="J304" t="s" s="44">
        <v>223</v>
      </c>
      <c r="K304" s="249">
        <v>43644</v>
      </c>
      <c r="L304" t="s" s="44">
        <v>223</v>
      </c>
      <c r="M304" t="s" s="53">
        <v>196</v>
      </c>
      <c r="N304" t="s" s="44">
        <v>633</v>
      </c>
      <c r="O304" t="s" s="44">
        <v>65</v>
      </c>
      <c r="P304" s="602">
        <v>0</v>
      </c>
      <c r="Q304" s="118"/>
      <c r="R304" s="118"/>
      <c r="S304" s="118"/>
      <c r="T304" s="118"/>
      <c r="U304" s="118"/>
      <c r="V304" s="118"/>
      <c r="W304" s="118"/>
      <c r="X304" s="118"/>
      <c r="Y304" s="118"/>
      <c r="Z304" s="118"/>
      <c r="AA304" s="118"/>
      <c r="AB304" s="118"/>
      <c r="AC304" s="118"/>
      <c r="AD304" s="118"/>
      <c r="AE304" s="118"/>
      <c r="AF304" s="118"/>
    </row>
    <row r="305" ht="17.1" customHeight="1">
      <c r="A305" s="8">
        <v>6</v>
      </c>
      <c r="B305" t="s" s="44">
        <v>685</v>
      </c>
      <c r="C305" t="s" s="143">
        <v>34</v>
      </c>
      <c r="D305" t="s" s="40">
        <v>290</v>
      </c>
      <c r="E305" s="146">
        <v>20.36</v>
      </c>
      <c r="F305" t="s" s="141">
        <v>401</v>
      </c>
      <c r="G305" t="s" s="141">
        <v>307</v>
      </c>
      <c r="H305" t="s" s="141">
        <v>401</v>
      </c>
      <c r="I305" s="134">
        <v>43645</v>
      </c>
      <c r="J305" t="s" s="44">
        <v>223</v>
      </c>
      <c r="K305" s="249">
        <v>43645</v>
      </c>
      <c r="L305" t="s" s="44">
        <v>223</v>
      </c>
      <c r="M305" t="s" s="53">
        <v>196</v>
      </c>
      <c r="N305" t="s" s="44">
        <v>633</v>
      </c>
      <c r="O305" t="s" s="44">
        <v>65</v>
      </c>
      <c r="P305" s="602">
        <v>0</v>
      </c>
      <c r="Q305" s="118"/>
      <c r="R305" s="118"/>
      <c r="S305" s="118"/>
      <c r="T305" s="118"/>
      <c r="U305" s="118"/>
      <c r="V305" s="118"/>
      <c r="W305" s="118"/>
      <c r="X305" s="118"/>
      <c r="Y305" s="118"/>
      <c r="Z305" s="118"/>
      <c r="AA305" s="118"/>
      <c r="AB305" s="118"/>
      <c r="AC305" s="118"/>
      <c r="AD305" s="118"/>
      <c r="AE305" s="118"/>
      <c r="AF305" s="118"/>
    </row>
    <row r="306" ht="17.1" customHeight="1">
      <c r="A306" s="8">
        <v>6</v>
      </c>
      <c r="B306" t="s" s="44">
        <v>685</v>
      </c>
      <c r="C306" t="s" s="143">
        <v>34</v>
      </c>
      <c r="D306" t="s" s="40">
        <v>290</v>
      </c>
      <c r="E306" s="146">
        <v>20.35</v>
      </c>
      <c r="F306" t="s" s="141">
        <v>713</v>
      </c>
      <c r="G306" t="s" s="141">
        <v>705</v>
      </c>
      <c r="H306" t="s" s="141">
        <v>706</v>
      </c>
      <c r="I306" s="134">
        <v>43643</v>
      </c>
      <c r="J306" t="s" s="44">
        <v>223</v>
      </c>
      <c r="K306" s="249">
        <v>43643</v>
      </c>
      <c r="L306" t="s" s="44">
        <v>223</v>
      </c>
      <c r="M306" t="s" s="53">
        <v>196</v>
      </c>
      <c r="N306" t="s" s="44">
        <v>633</v>
      </c>
      <c r="O306" t="s" s="44">
        <v>57</v>
      </c>
      <c r="P306" t="s" s="617">
        <v>98</v>
      </c>
      <c r="Q306" s="118"/>
      <c r="R306" s="118"/>
      <c r="S306" s="118"/>
      <c r="T306" s="118"/>
      <c r="U306" s="118"/>
      <c r="V306" s="118"/>
      <c r="W306" s="118"/>
      <c r="X306" s="118"/>
      <c r="Y306" s="118"/>
      <c r="Z306" s="118"/>
      <c r="AA306" s="118"/>
      <c r="AB306" s="118"/>
      <c r="AC306" s="118"/>
      <c r="AD306" s="118"/>
      <c r="AE306" s="118"/>
      <c r="AF306" s="118"/>
    </row>
    <row r="307" ht="17.1" customHeight="1">
      <c r="A307" s="8">
        <v>8</v>
      </c>
      <c r="B307" t="s" s="44">
        <v>685</v>
      </c>
      <c r="C307" t="s" s="143">
        <v>34</v>
      </c>
      <c r="D307" t="s" s="40">
        <v>290</v>
      </c>
      <c r="E307" s="146">
        <v>20.35</v>
      </c>
      <c r="F307" t="s" s="141">
        <v>198</v>
      </c>
      <c r="G307" t="s" s="141">
        <v>302</v>
      </c>
      <c r="H307" t="s" s="141">
        <v>368</v>
      </c>
      <c r="I307" s="42">
        <v>43667</v>
      </c>
      <c r="J307" t="s" s="143">
        <v>223</v>
      </c>
      <c r="K307" s="266">
        <v>43667</v>
      </c>
      <c r="L307" s="8">
        <v>1405</v>
      </c>
      <c r="M307" t="s" s="43">
        <v>714</v>
      </c>
      <c r="N307" t="s" s="143">
        <v>601</v>
      </c>
      <c r="O307" t="s" s="143">
        <v>57</v>
      </c>
      <c r="P307" t="s" s="611">
        <v>675</v>
      </c>
      <c r="Q307" s="118"/>
      <c r="R307" s="118"/>
      <c r="S307" s="118"/>
      <c r="T307" s="118"/>
      <c r="U307" s="118"/>
      <c r="V307" s="118"/>
      <c r="W307" s="118"/>
      <c r="X307" s="118"/>
      <c r="Y307" s="118"/>
      <c r="Z307" s="118"/>
      <c r="AA307" s="118"/>
      <c r="AB307" s="118"/>
      <c r="AC307" s="118"/>
      <c r="AD307" s="118"/>
      <c r="AE307" s="118"/>
      <c r="AF307" s="118"/>
    </row>
    <row r="308" ht="17.1" customHeight="1">
      <c r="A308" s="8">
        <v>6</v>
      </c>
      <c r="B308" t="s" s="44">
        <v>685</v>
      </c>
      <c r="C308" t="s" s="143">
        <v>34</v>
      </c>
      <c r="D308" t="s" s="40">
        <v>290</v>
      </c>
      <c r="E308" s="146">
        <v>20.34</v>
      </c>
      <c r="F308" t="s" s="141">
        <v>710</v>
      </c>
      <c r="G308" t="s" s="141">
        <v>711</v>
      </c>
      <c r="H308" t="s" s="141">
        <v>712</v>
      </c>
      <c r="I308" s="134">
        <v>43644</v>
      </c>
      <c r="J308" t="s" s="44">
        <v>223</v>
      </c>
      <c r="K308" s="249">
        <v>43644</v>
      </c>
      <c r="L308" t="s" s="44">
        <v>223</v>
      </c>
      <c r="M308" t="s" s="53">
        <v>196</v>
      </c>
      <c r="N308" t="s" s="44">
        <v>633</v>
      </c>
      <c r="O308" t="s" s="44">
        <v>65</v>
      </c>
      <c r="P308" s="602">
        <v>0</v>
      </c>
      <c r="Q308" s="118"/>
      <c r="R308" s="118"/>
      <c r="S308" s="118"/>
      <c r="T308" s="118"/>
      <c r="U308" s="118"/>
      <c r="V308" s="118"/>
      <c r="W308" s="118"/>
      <c r="X308" s="118"/>
      <c r="Y308" s="118"/>
      <c r="Z308" s="118"/>
      <c r="AA308" s="118"/>
      <c r="AB308" s="118"/>
      <c r="AC308" s="118"/>
      <c r="AD308" s="118"/>
      <c r="AE308" s="118"/>
      <c r="AF308" s="118"/>
    </row>
    <row r="309" ht="17.1" customHeight="1">
      <c r="A309" s="8">
        <v>6</v>
      </c>
      <c r="B309" t="s" s="44">
        <v>685</v>
      </c>
      <c r="C309" t="s" s="143">
        <v>34</v>
      </c>
      <c r="D309" t="s" s="40">
        <v>290</v>
      </c>
      <c r="E309" s="146">
        <v>20.1</v>
      </c>
      <c r="F309" t="s" s="141">
        <v>84</v>
      </c>
      <c r="G309" t="s" s="141">
        <v>354</v>
      </c>
      <c r="H309" t="s" s="141">
        <v>115</v>
      </c>
      <c r="I309" s="134">
        <v>43639</v>
      </c>
      <c r="J309" t="s" s="44">
        <v>223</v>
      </c>
      <c r="K309" s="249">
        <v>43640</v>
      </c>
      <c r="L309" s="148">
        <v>1030</v>
      </c>
      <c r="M309" t="s" s="53">
        <v>327</v>
      </c>
      <c r="N309" t="s" s="44">
        <v>610</v>
      </c>
      <c r="O309" t="s" s="44">
        <v>70</v>
      </c>
      <c r="P309" s="602">
        <v>0</v>
      </c>
      <c r="Q309" s="118"/>
      <c r="R309" s="118"/>
      <c r="S309" s="118"/>
      <c r="T309" s="118"/>
      <c r="U309" s="118"/>
      <c r="V309" s="118"/>
      <c r="W309" s="118"/>
      <c r="X309" s="118"/>
      <c r="Y309" s="118"/>
      <c r="Z309" s="118"/>
      <c r="AA309" s="118"/>
      <c r="AB309" s="118"/>
      <c r="AC309" s="118"/>
      <c r="AD309" s="118"/>
      <c r="AE309" s="118"/>
      <c r="AF309" s="118"/>
    </row>
    <row r="310" ht="17.1" customHeight="1">
      <c r="A310" s="8">
        <v>6</v>
      </c>
      <c r="B310" t="s" s="44">
        <v>685</v>
      </c>
      <c r="C310" t="s" s="143">
        <v>34</v>
      </c>
      <c r="D310" t="s" s="40">
        <v>290</v>
      </c>
      <c r="E310" s="146">
        <v>20.02</v>
      </c>
      <c r="F310" t="s" s="141">
        <v>715</v>
      </c>
      <c r="G310" t="s" s="101">
        <v>716</v>
      </c>
      <c r="H310" t="s" s="101">
        <v>717</v>
      </c>
      <c r="I310" s="134">
        <v>43644</v>
      </c>
      <c r="J310" t="s" s="44">
        <v>223</v>
      </c>
      <c r="K310" s="249">
        <v>43644</v>
      </c>
      <c r="L310" t="s" s="44">
        <v>223</v>
      </c>
      <c r="M310" t="s" s="53">
        <v>196</v>
      </c>
      <c r="N310" t="s" s="44">
        <v>633</v>
      </c>
      <c r="O310" t="s" s="44">
        <v>65</v>
      </c>
      <c r="P310" s="602">
        <v>0</v>
      </c>
      <c r="Q310" s="118"/>
      <c r="R310" s="118"/>
      <c r="S310" s="118"/>
      <c r="T310" s="118"/>
      <c r="U310" s="118"/>
      <c r="V310" s="118"/>
      <c r="W310" s="118"/>
      <c r="X310" s="118"/>
      <c r="Y310" s="118"/>
      <c r="Z310" s="118"/>
      <c r="AA310" s="118"/>
      <c r="AB310" s="118"/>
      <c r="AC310" s="118"/>
      <c r="AD310" s="118"/>
      <c r="AE310" s="118"/>
      <c r="AF310" s="118"/>
    </row>
    <row r="311" ht="17.1" customHeight="1">
      <c r="A311" s="8">
        <v>6</v>
      </c>
      <c r="B311" t="s" s="44">
        <v>685</v>
      </c>
      <c r="C311" t="s" s="143">
        <v>34</v>
      </c>
      <c r="D311" t="s" s="40">
        <v>290</v>
      </c>
      <c r="E311" s="146">
        <v>19.58</v>
      </c>
      <c r="F311" t="s" s="141">
        <v>718</v>
      </c>
      <c r="G311" t="s" s="141">
        <v>272</v>
      </c>
      <c r="H311" t="s" s="141">
        <v>271</v>
      </c>
      <c r="I311" s="134">
        <v>43644</v>
      </c>
      <c r="J311" t="s" s="44">
        <v>223</v>
      </c>
      <c r="K311" s="249">
        <v>43644</v>
      </c>
      <c r="L311" t="s" s="44">
        <v>223</v>
      </c>
      <c r="M311" t="s" s="53">
        <v>196</v>
      </c>
      <c r="N311" t="s" s="44">
        <v>633</v>
      </c>
      <c r="O311" t="s" s="44">
        <v>70</v>
      </c>
      <c r="P311" s="602">
        <v>0</v>
      </c>
      <c r="Q311" s="118"/>
      <c r="R311" s="118"/>
      <c r="S311" s="118"/>
      <c r="T311" s="118"/>
      <c r="U311" s="118"/>
      <c r="V311" s="118"/>
      <c r="W311" s="118"/>
      <c r="X311" s="118"/>
      <c r="Y311" s="118"/>
      <c r="Z311" s="118"/>
      <c r="AA311" s="118"/>
      <c r="AB311" s="118"/>
      <c r="AC311" s="118"/>
      <c r="AD311" s="118"/>
      <c r="AE311" s="118"/>
      <c r="AF311" s="118"/>
    </row>
    <row r="312" ht="17.1" customHeight="1">
      <c r="A312" s="8">
        <v>5</v>
      </c>
      <c r="B312" t="s" s="44">
        <v>685</v>
      </c>
      <c r="C312" t="s" s="44">
        <v>34</v>
      </c>
      <c r="D312" t="s" s="102">
        <v>290</v>
      </c>
      <c r="E312" s="41">
        <v>19.5</v>
      </c>
      <c r="F312" t="s" s="101">
        <v>234</v>
      </c>
      <c r="G312" t="s" s="101">
        <v>107</v>
      </c>
      <c r="H312" t="s" s="101">
        <v>362</v>
      </c>
      <c r="I312" s="134">
        <v>43610</v>
      </c>
      <c r="J312" t="s" s="44">
        <v>223</v>
      </c>
      <c r="K312" s="249">
        <v>43616</v>
      </c>
      <c r="L312" s="148">
        <v>1730</v>
      </c>
      <c r="M312" t="s" s="53">
        <v>195</v>
      </c>
      <c r="N312" t="s" s="143">
        <v>601</v>
      </c>
      <c r="O312" t="s" s="44">
        <v>70</v>
      </c>
      <c r="P312" s="602">
        <v>0</v>
      </c>
      <c r="Q312" s="118"/>
      <c r="R312" s="118"/>
      <c r="S312" s="118"/>
      <c r="T312" s="118"/>
      <c r="U312" s="118"/>
      <c r="V312" s="118"/>
      <c r="W312" s="118"/>
      <c r="X312" s="118"/>
      <c r="Y312" s="118"/>
      <c r="Z312" s="118"/>
      <c r="AA312" s="118"/>
      <c r="AB312" s="118"/>
      <c r="AC312" s="118"/>
      <c r="AD312" s="118"/>
      <c r="AE312" s="118"/>
      <c r="AF312" s="118"/>
    </row>
    <row r="313" ht="17.1" customHeight="1">
      <c r="A313" s="8">
        <v>6</v>
      </c>
      <c r="B313" t="s" s="44">
        <v>685</v>
      </c>
      <c r="C313" t="s" s="143">
        <v>34</v>
      </c>
      <c r="D313" t="s" s="40">
        <v>290</v>
      </c>
      <c r="E313" s="146">
        <v>19.36</v>
      </c>
      <c r="F313" t="s" s="141">
        <v>360</v>
      </c>
      <c r="G313" t="s" s="141">
        <v>361</v>
      </c>
      <c r="H313" t="s" s="141">
        <v>360</v>
      </c>
      <c r="I313" s="134">
        <v>43645</v>
      </c>
      <c r="J313" t="s" s="44">
        <v>223</v>
      </c>
      <c r="K313" s="249">
        <v>43645</v>
      </c>
      <c r="L313" t="s" s="44">
        <v>223</v>
      </c>
      <c r="M313" t="s" s="53">
        <v>196</v>
      </c>
      <c r="N313" t="s" s="44">
        <v>633</v>
      </c>
      <c r="O313" t="s" s="44">
        <v>65</v>
      </c>
      <c r="P313" s="602">
        <v>0</v>
      </c>
      <c r="Q313" s="118"/>
      <c r="R313" s="118"/>
      <c r="S313" s="118"/>
      <c r="T313" s="118"/>
      <c r="U313" s="118"/>
      <c r="V313" s="118"/>
      <c r="W313" s="118"/>
      <c r="X313" s="118"/>
      <c r="Y313" s="118"/>
      <c r="Z313" s="118"/>
      <c r="AA313" s="118"/>
      <c r="AB313" s="118"/>
      <c r="AC313" s="118"/>
      <c r="AD313" s="118"/>
      <c r="AE313" s="118"/>
      <c r="AF313" s="118"/>
    </row>
    <row r="314" ht="17.1" customHeight="1">
      <c r="A314" s="8">
        <v>6</v>
      </c>
      <c r="B314" t="s" s="44">
        <v>685</v>
      </c>
      <c r="C314" t="s" s="143">
        <v>34</v>
      </c>
      <c r="D314" t="s" s="40">
        <v>290</v>
      </c>
      <c r="E314" s="146">
        <v>19.2</v>
      </c>
      <c r="F314" t="s" s="141">
        <v>710</v>
      </c>
      <c r="G314" t="s" s="141">
        <v>711</v>
      </c>
      <c r="H314" t="s" s="141">
        <v>712</v>
      </c>
      <c r="I314" s="134">
        <v>43645</v>
      </c>
      <c r="J314" t="s" s="44">
        <v>223</v>
      </c>
      <c r="K314" s="249">
        <v>43645</v>
      </c>
      <c r="L314" t="s" s="44">
        <v>223</v>
      </c>
      <c r="M314" t="s" s="53">
        <v>196</v>
      </c>
      <c r="N314" t="s" s="44">
        <v>633</v>
      </c>
      <c r="O314" t="s" s="44">
        <v>65</v>
      </c>
      <c r="P314" s="602">
        <v>0</v>
      </c>
      <c r="Q314" s="118"/>
      <c r="R314" s="118"/>
      <c r="S314" s="118"/>
      <c r="T314" s="118"/>
      <c r="U314" s="118"/>
      <c r="V314" s="118"/>
      <c r="W314" s="118"/>
      <c r="X314" s="118"/>
      <c r="Y314" s="118"/>
      <c r="Z314" s="118"/>
      <c r="AA314" s="118"/>
      <c r="AB314" s="118"/>
      <c r="AC314" s="118"/>
      <c r="AD314" s="118"/>
      <c r="AE314" s="118"/>
      <c r="AF314" s="118"/>
    </row>
    <row r="315" ht="17.1" customHeight="1">
      <c r="A315" s="8">
        <v>6</v>
      </c>
      <c r="B315" t="s" s="44">
        <v>685</v>
      </c>
      <c r="C315" t="s" s="143">
        <v>34</v>
      </c>
      <c r="D315" t="s" s="40">
        <v>290</v>
      </c>
      <c r="E315" s="146">
        <v>19.16</v>
      </c>
      <c r="F315" t="s" s="141">
        <v>401</v>
      </c>
      <c r="G315" t="s" s="141">
        <v>307</v>
      </c>
      <c r="H315" t="s" s="141">
        <v>401</v>
      </c>
      <c r="I315" s="134">
        <v>43644</v>
      </c>
      <c r="J315" t="s" s="44">
        <v>223</v>
      </c>
      <c r="K315" s="249">
        <v>43644</v>
      </c>
      <c r="L315" t="s" s="44">
        <v>223</v>
      </c>
      <c r="M315" t="s" s="53">
        <v>196</v>
      </c>
      <c r="N315" t="s" s="44">
        <v>633</v>
      </c>
      <c r="O315" t="s" s="44">
        <v>65</v>
      </c>
      <c r="P315" s="602">
        <v>0</v>
      </c>
      <c r="Q315" s="118"/>
      <c r="R315" s="118"/>
      <c r="S315" s="118"/>
      <c r="T315" s="118"/>
      <c r="U315" s="118"/>
      <c r="V315" s="118"/>
      <c r="W315" s="118"/>
      <c r="X315" s="118"/>
      <c r="Y315" s="118"/>
      <c r="Z315" s="118"/>
      <c r="AA315" s="118"/>
      <c r="AB315" s="118"/>
      <c r="AC315" s="118"/>
      <c r="AD315" s="118"/>
      <c r="AE315" s="118"/>
      <c r="AF315" s="118"/>
    </row>
    <row r="316" ht="17.1" customHeight="1">
      <c r="A316" s="8">
        <v>6</v>
      </c>
      <c r="B316" t="s" s="44">
        <v>685</v>
      </c>
      <c r="C316" t="s" s="143">
        <v>34</v>
      </c>
      <c r="D316" t="s" s="40">
        <v>290</v>
      </c>
      <c r="E316" s="146">
        <v>18.8</v>
      </c>
      <c r="F316" t="s" s="141">
        <v>719</v>
      </c>
      <c r="G316" t="s" s="141">
        <v>705</v>
      </c>
      <c r="H316" t="s" s="141">
        <v>706</v>
      </c>
      <c r="I316" s="134">
        <v>43643</v>
      </c>
      <c r="J316" t="s" s="44">
        <v>223</v>
      </c>
      <c r="K316" s="249">
        <v>43643</v>
      </c>
      <c r="L316" t="s" s="44">
        <v>223</v>
      </c>
      <c r="M316" t="s" s="53">
        <v>196</v>
      </c>
      <c r="N316" t="s" s="44">
        <v>633</v>
      </c>
      <c r="O316" t="s" s="44">
        <v>57</v>
      </c>
      <c r="P316" t="s" s="617">
        <v>98</v>
      </c>
      <c r="Q316" s="118"/>
      <c r="R316" s="118"/>
      <c r="S316" s="118"/>
      <c r="T316" s="118"/>
      <c r="U316" s="118"/>
      <c r="V316" s="118"/>
      <c r="W316" s="118"/>
      <c r="X316" s="118"/>
      <c r="Y316" s="118"/>
      <c r="Z316" s="118"/>
      <c r="AA316" s="118"/>
      <c r="AB316" s="118"/>
      <c r="AC316" s="118"/>
      <c r="AD316" s="118"/>
      <c r="AE316" s="118"/>
      <c r="AF316" s="118"/>
    </row>
    <row r="317" ht="17.1" customHeight="1">
      <c r="A317" s="8">
        <v>6</v>
      </c>
      <c r="B317" t="s" s="44">
        <v>685</v>
      </c>
      <c r="C317" t="s" s="143">
        <v>34</v>
      </c>
      <c r="D317" t="s" s="40">
        <v>290</v>
      </c>
      <c r="E317" s="146">
        <v>18.72</v>
      </c>
      <c r="F317" t="s" s="141">
        <v>401</v>
      </c>
      <c r="G317" t="s" s="141">
        <v>307</v>
      </c>
      <c r="H317" t="s" s="141">
        <v>401</v>
      </c>
      <c r="I317" s="134">
        <v>43645</v>
      </c>
      <c r="J317" t="s" s="44">
        <v>223</v>
      </c>
      <c r="K317" s="249">
        <v>43645</v>
      </c>
      <c r="L317" t="s" s="44">
        <v>223</v>
      </c>
      <c r="M317" t="s" s="53">
        <v>196</v>
      </c>
      <c r="N317" t="s" s="44">
        <v>633</v>
      </c>
      <c r="O317" t="s" s="44">
        <v>65</v>
      </c>
      <c r="P317" s="602">
        <v>0</v>
      </c>
      <c r="Q317" s="118"/>
      <c r="R317" s="118"/>
      <c r="S317" s="118"/>
      <c r="T317" s="118"/>
      <c r="U317" s="118"/>
      <c r="V317" s="118"/>
      <c r="W317" s="118"/>
      <c r="X317" s="118"/>
      <c r="Y317" s="118"/>
      <c r="Z317" s="118"/>
      <c r="AA317" s="118"/>
      <c r="AB317" s="118"/>
      <c r="AC317" s="118"/>
      <c r="AD317" s="118"/>
      <c r="AE317" s="118"/>
      <c r="AF317" s="118"/>
    </row>
    <row r="318" ht="17.1" customHeight="1">
      <c r="A318" s="8">
        <v>6</v>
      </c>
      <c r="B318" t="s" s="44">
        <v>685</v>
      </c>
      <c r="C318" t="s" s="143">
        <v>34</v>
      </c>
      <c r="D318" t="s" s="40">
        <v>290</v>
      </c>
      <c r="E318" s="146">
        <v>18.48</v>
      </c>
      <c r="F318" t="s" s="141">
        <v>715</v>
      </c>
      <c r="G318" t="s" s="101">
        <v>716</v>
      </c>
      <c r="H318" t="s" s="101">
        <v>717</v>
      </c>
      <c r="I318" s="134">
        <v>43645</v>
      </c>
      <c r="J318" t="s" s="44">
        <v>223</v>
      </c>
      <c r="K318" s="249">
        <v>43645</v>
      </c>
      <c r="L318" t="s" s="44">
        <v>223</v>
      </c>
      <c r="M318" t="s" s="53">
        <v>196</v>
      </c>
      <c r="N318" t="s" s="44">
        <v>633</v>
      </c>
      <c r="O318" t="s" s="44">
        <v>122</v>
      </c>
      <c r="P318" s="602">
        <v>0</v>
      </c>
      <c r="Q318" s="118"/>
      <c r="R318" s="118"/>
      <c r="S318" s="118"/>
      <c r="T318" s="118"/>
      <c r="U318" s="118"/>
      <c r="V318" s="118"/>
      <c r="W318" s="118"/>
      <c r="X318" s="118"/>
      <c r="Y318" s="118"/>
      <c r="Z318" s="118"/>
      <c r="AA318" s="118"/>
      <c r="AB318" s="118"/>
      <c r="AC318" s="118"/>
      <c r="AD318" s="118"/>
      <c r="AE318" s="118"/>
      <c r="AF318" s="118"/>
    </row>
    <row r="319" ht="17.1" customHeight="1">
      <c r="A319" s="8">
        <v>6</v>
      </c>
      <c r="B319" t="s" s="44">
        <v>685</v>
      </c>
      <c r="C319" t="s" s="143">
        <v>34</v>
      </c>
      <c r="D319" t="s" s="40">
        <v>290</v>
      </c>
      <c r="E319" s="146">
        <v>18.22</v>
      </c>
      <c r="F319" t="s" s="141">
        <v>412</v>
      </c>
      <c r="G319" t="s" s="141">
        <v>413</v>
      </c>
      <c r="H319" t="s" s="141">
        <v>414</v>
      </c>
      <c r="I319" s="134">
        <v>43645</v>
      </c>
      <c r="J319" t="s" s="44">
        <v>223</v>
      </c>
      <c r="K319" s="249">
        <v>43645</v>
      </c>
      <c r="L319" t="s" s="44">
        <v>223</v>
      </c>
      <c r="M319" t="s" s="53">
        <v>196</v>
      </c>
      <c r="N319" t="s" s="44">
        <v>633</v>
      </c>
      <c r="O319" t="s" s="44">
        <v>65</v>
      </c>
      <c r="P319" s="602">
        <v>0</v>
      </c>
      <c r="Q319" s="118"/>
      <c r="R319" s="118"/>
      <c r="S319" s="118"/>
      <c r="T319" s="118"/>
      <c r="U319" s="118"/>
      <c r="V319" s="118"/>
      <c r="W319" s="118"/>
      <c r="X319" s="118"/>
      <c r="Y319" s="118"/>
      <c r="Z319" s="118"/>
      <c r="AA319" s="118"/>
      <c r="AB319" s="118"/>
      <c r="AC319" s="118"/>
      <c r="AD319" s="118"/>
      <c r="AE319" s="118"/>
      <c r="AF319" s="118"/>
    </row>
    <row r="320" ht="17.1" customHeight="1">
      <c r="A320" s="8">
        <v>6</v>
      </c>
      <c r="B320" t="s" s="44">
        <v>685</v>
      </c>
      <c r="C320" t="s" s="143">
        <v>34</v>
      </c>
      <c r="D320" t="s" s="40">
        <v>290</v>
      </c>
      <c r="E320" s="41">
        <v>18.2</v>
      </c>
      <c r="F320" t="s" s="101">
        <v>720</v>
      </c>
      <c r="G320" t="s" s="101">
        <v>272</v>
      </c>
      <c r="H320" t="s" s="141">
        <v>271</v>
      </c>
      <c r="I320" s="134">
        <v>43617</v>
      </c>
      <c r="J320" t="s" s="44">
        <v>223</v>
      </c>
      <c r="K320" s="249">
        <v>43624</v>
      </c>
      <c r="L320" s="148">
        <v>1500</v>
      </c>
      <c r="M320" t="s" s="53">
        <v>196</v>
      </c>
      <c r="N320" t="s" s="44">
        <v>700</v>
      </c>
      <c r="O320" t="s" s="44">
        <v>65</v>
      </c>
      <c r="P320" s="602">
        <v>0</v>
      </c>
      <c r="Q320" s="118"/>
      <c r="R320" s="118"/>
      <c r="S320" s="118"/>
      <c r="T320" s="118"/>
      <c r="U320" s="118"/>
      <c r="V320" s="118"/>
      <c r="W320" s="118"/>
      <c r="X320" s="118"/>
      <c r="Y320" s="118"/>
      <c r="Z320" s="118"/>
      <c r="AA320" s="118"/>
      <c r="AB320" s="118"/>
      <c r="AC320" s="118"/>
      <c r="AD320" s="118"/>
      <c r="AE320" s="118"/>
      <c r="AF320" s="118"/>
    </row>
    <row r="321" ht="17.1" customHeight="1">
      <c r="A321" s="8">
        <v>6</v>
      </c>
      <c r="B321" t="s" s="44">
        <v>685</v>
      </c>
      <c r="C321" t="s" s="143">
        <v>34</v>
      </c>
      <c r="D321" t="s" s="40">
        <v>290</v>
      </c>
      <c r="E321" s="146">
        <v>17.92</v>
      </c>
      <c r="F321" t="s" s="141">
        <v>89</v>
      </c>
      <c r="G321" t="s" s="141">
        <v>90</v>
      </c>
      <c r="H321" t="s" s="141">
        <v>89</v>
      </c>
      <c r="I321" s="134">
        <v>43644</v>
      </c>
      <c r="J321" t="s" s="44">
        <v>223</v>
      </c>
      <c r="K321" s="249">
        <v>43644</v>
      </c>
      <c r="L321" t="s" s="44">
        <v>223</v>
      </c>
      <c r="M321" t="s" s="53">
        <v>196</v>
      </c>
      <c r="N321" t="s" s="44">
        <v>633</v>
      </c>
      <c r="O321" t="s" s="44">
        <v>65</v>
      </c>
      <c r="P321" s="602">
        <v>0</v>
      </c>
      <c r="Q321" s="118"/>
      <c r="R321" s="118"/>
      <c r="S321" s="118"/>
      <c r="T321" s="118"/>
      <c r="U321" s="118"/>
      <c r="V321" s="118"/>
      <c r="W321" s="118"/>
      <c r="X321" s="118"/>
      <c r="Y321" s="118"/>
      <c r="Z321" s="118"/>
      <c r="AA321" s="118"/>
      <c r="AB321" s="118"/>
      <c r="AC321" s="118"/>
      <c r="AD321" s="118"/>
      <c r="AE321" s="118"/>
      <c r="AF321" s="118"/>
    </row>
    <row r="322" ht="17.1" customHeight="1">
      <c r="A322" s="8">
        <v>8</v>
      </c>
      <c r="B322" t="s" s="44">
        <v>685</v>
      </c>
      <c r="C322" t="s" s="143">
        <v>34</v>
      </c>
      <c r="D322" t="s" s="40">
        <v>290</v>
      </c>
      <c r="E322" s="41">
        <v>17.83</v>
      </c>
      <c r="F322" t="s" s="141">
        <v>84</v>
      </c>
      <c r="G322" t="s" s="141">
        <v>354</v>
      </c>
      <c r="H322" t="s" s="141">
        <v>115</v>
      </c>
      <c r="I322" s="42">
        <v>43681</v>
      </c>
      <c r="J322" t="s" s="44">
        <v>223</v>
      </c>
      <c r="K322" s="266">
        <v>43682</v>
      </c>
      <c r="L322" s="148">
        <v>1330</v>
      </c>
      <c r="M322" t="s" s="43">
        <v>249</v>
      </c>
      <c r="N322" t="s" s="44">
        <v>610</v>
      </c>
      <c r="O322" t="s" s="44">
        <v>70</v>
      </c>
      <c r="P322" s="602">
        <v>0</v>
      </c>
      <c r="Q322" s="118"/>
      <c r="R322" s="118"/>
      <c r="S322" s="118"/>
      <c r="T322" s="118"/>
      <c r="U322" s="118"/>
      <c r="V322" s="118"/>
      <c r="W322" s="118"/>
      <c r="X322" s="118"/>
      <c r="Y322" s="118"/>
      <c r="Z322" s="118"/>
      <c r="AA322" s="118"/>
      <c r="AB322" s="118"/>
      <c r="AC322" s="118"/>
      <c r="AD322" s="118"/>
      <c r="AE322" s="118"/>
      <c r="AF322" s="118"/>
    </row>
    <row r="323" ht="17.1" customHeight="1">
      <c r="A323" s="8">
        <v>6</v>
      </c>
      <c r="B323" t="s" s="44">
        <v>685</v>
      </c>
      <c r="C323" t="s" s="143">
        <v>34</v>
      </c>
      <c r="D323" t="s" s="40">
        <v>290</v>
      </c>
      <c r="E323" s="41">
        <v>17.7</v>
      </c>
      <c r="F323" t="s" s="101">
        <v>721</v>
      </c>
      <c r="G323" t="s" s="101">
        <v>334</v>
      </c>
      <c r="H323" t="s" s="101">
        <v>92</v>
      </c>
      <c r="I323" s="134">
        <v>43617</v>
      </c>
      <c r="J323" t="s" s="44">
        <v>223</v>
      </c>
      <c r="K323" s="249">
        <v>43624</v>
      </c>
      <c r="L323" s="148">
        <v>1600</v>
      </c>
      <c r="M323" t="s" s="53">
        <v>196</v>
      </c>
      <c r="N323" t="s" s="44">
        <v>700</v>
      </c>
      <c r="O323" t="s" s="44">
        <v>65</v>
      </c>
      <c r="P323" s="602">
        <v>0</v>
      </c>
      <c r="Q323" s="118"/>
      <c r="R323" s="118"/>
      <c r="S323" s="118"/>
      <c r="T323" s="118"/>
      <c r="U323" s="118"/>
      <c r="V323" s="118"/>
      <c r="W323" s="118"/>
      <c r="X323" s="118"/>
      <c r="Y323" s="118"/>
      <c r="Z323" s="118"/>
      <c r="AA323" s="118"/>
      <c r="AB323" s="118"/>
      <c r="AC323" s="118"/>
      <c r="AD323" s="118"/>
      <c r="AE323" s="118"/>
      <c r="AF323" s="118"/>
    </row>
    <row r="324" ht="17.1" customHeight="1">
      <c r="A324" s="8">
        <v>6</v>
      </c>
      <c r="B324" t="s" s="44">
        <v>685</v>
      </c>
      <c r="C324" t="s" s="143">
        <v>34</v>
      </c>
      <c r="D324" t="s" s="40">
        <v>290</v>
      </c>
      <c r="E324" s="41">
        <v>16.75</v>
      </c>
      <c r="F324" t="s" s="101">
        <v>111</v>
      </c>
      <c r="G324" t="s" s="101">
        <v>100</v>
      </c>
      <c r="H324" t="s" s="101">
        <v>111</v>
      </c>
      <c r="I324" s="134">
        <v>43617</v>
      </c>
      <c r="J324" t="s" s="44">
        <v>223</v>
      </c>
      <c r="K324" s="249">
        <v>43624</v>
      </c>
      <c r="L324" s="148">
        <v>1534</v>
      </c>
      <c r="M324" t="s" s="53">
        <v>196</v>
      </c>
      <c r="N324" t="s" s="44">
        <v>700</v>
      </c>
      <c r="O324" t="s" s="44">
        <v>65</v>
      </c>
      <c r="P324" s="602">
        <v>0</v>
      </c>
      <c r="Q324" s="118"/>
      <c r="R324" s="118"/>
      <c r="S324" s="118"/>
      <c r="T324" s="118"/>
      <c r="U324" s="118"/>
      <c r="V324" s="118"/>
      <c r="W324" s="118"/>
      <c r="X324" s="118"/>
      <c r="Y324" s="118"/>
      <c r="Z324" s="118"/>
      <c r="AA324" s="118"/>
      <c r="AB324" s="118"/>
      <c r="AC324" s="118"/>
      <c r="AD324" s="118"/>
      <c r="AE324" s="118"/>
      <c r="AF324" s="118"/>
    </row>
    <row r="325" ht="17.1" customHeight="1">
      <c r="A325" s="8">
        <v>6</v>
      </c>
      <c r="B325" t="s" s="44">
        <v>685</v>
      </c>
      <c r="C325" t="s" s="143">
        <v>34</v>
      </c>
      <c r="D325" t="s" s="40">
        <v>290</v>
      </c>
      <c r="E325" s="41">
        <v>16.75</v>
      </c>
      <c r="F325" t="s" s="101">
        <v>722</v>
      </c>
      <c r="G325" t="s" s="101">
        <v>723</v>
      </c>
      <c r="H325" t="s" s="101">
        <v>724</v>
      </c>
      <c r="I325" s="134">
        <v>43617</v>
      </c>
      <c r="J325" t="s" s="44">
        <v>223</v>
      </c>
      <c r="K325" s="249">
        <v>43624</v>
      </c>
      <c r="L325" s="148">
        <v>1531</v>
      </c>
      <c r="M325" t="s" s="53">
        <v>196</v>
      </c>
      <c r="N325" t="s" s="44">
        <v>700</v>
      </c>
      <c r="O325" t="s" s="44">
        <v>70</v>
      </c>
      <c r="P325" s="602">
        <v>0</v>
      </c>
      <c r="Q325" s="118"/>
      <c r="R325" s="118"/>
      <c r="S325" s="118"/>
      <c r="T325" s="118"/>
      <c r="U325" s="118"/>
      <c r="V325" s="118"/>
      <c r="W325" s="118"/>
      <c r="X325" s="118"/>
      <c r="Y325" s="118"/>
      <c r="Z325" s="118"/>
      <c r="AA325" s="118"/>
      <c r="AB325" s="118"/>
      <c r="AC325" s="118"/>
      <c r="AD325" s="118"/>
      <c r="AE325" s="118"/>
      <c r="AF325" s="118"/>
    </row>
    <row r="326" ht="17.1" customHeight="1">
      <c r="A326" s="8">
        <v>6</v>
      </c>
      <c r="B326" t="s" s="44">
        <v>685</v>
      </c>
      <c r="C326" t="s" s="143">
        <v>34</v>
      </c>
      <c r="D326" t="s" s="40">
        <v>290</v>
      </c>
      <c r="E326" s="146">
        <v>16.64</v>
      </c>
      <c r="F326" t="s" s="141">
        <v>301</v>
      </c>
      <c r="G326" t="s" s="141">
        <v>302</v>
      </c>
      <c r="H326" t="s" s="141">
        <v>725</v>
      </c>
      <c r="I326" s="134">
        <v>43645</v>
      </c>
      <c r="J326" t="s" s="44">
        <v>223</v>
      </c>
      <c r="K326" s="249">
        <v>43645</v>
      </c>
      <c r="L326" t="s" s="44">
        <v>223</v>
      </c>
      <c r="M326" t="s" s="53">
        <v>196</v>
      </c>
      <c r="N326" t="s" s="44">
        <v>633</v>
      </c>
      <c r="O326" t="s" s="44">
        <v>70</v>
      </c>
      <c r="P326" s="602">
        <v>0</v>
      </c>
      <c r="Q326" s="118"/>
      <c r="R326" s="118"/>
      <c r="S326" s="118"/>
      <c r="T326" s="118"/>
      <c r="U326" s="118"/>
      <c r="V326" s="118"/>
      <c r="W326" s="118"/>
      <c r="X326" s="118"/>
      <c r="Y326" s="118"/>
      <c r="Z326" s="118"/>
      <c r="AA326" s="118"/>
      <c r="AB326" s="118"/>
      <c r="AC326" s="118"/>
      <c r="AD326" s="118"/>
      <c r="AE326" s="118"/>
      <c r="AF326" s="118"/>
    </row>
    <row r="327" ht="17.1" customHeight="1">
      <c r="A327" s="8">
        <v>6</v>
      </c>
      <c r="B327" t="s" s="44">
        <v>685</v>
      </c>
      <c r="C327" t="s" s="143">
        <v>34</v>
      </c>
      <c r="D327" t="s" s="40">
        <v>290</v>
      </c>
      <c r="E327" s="146">
        <v>16.26</v>
      </c>
      <c r="F327" t="s" s="141">
        <v>89</v>
      </c>
      <c r="G327" t="s" s="141">
        <v>90</v>
      </c>
      <c r="H327" t="s" s="141">
        <v>89</v>
      </c>
      <c r="I327" s="134">
        <v>43645</v>
      </c>
      <c r="J327" t="s" s="44">
        <v>223</v>
      </c>
      <c r="K327" s="249">
        <v>43645</v>
      </c>
      <c r="L327" t="s" s="44">
        <v>223</v>
      </c>
      <c r="M327" t="s" s="53">
        <v>196</v>
      </c>
      <c r="N327" t="s" s="44">
        <v>633</v>
      </c>
      <c r="O327" t="s" s="44">
        <v>65</v>
      </c>
      <c r="P327" s="602">
        <v>0</v>
      </c>
      <c r="Q327" s="118"/>
      <c r="R327" s="118"/>
      <c r="S327" s="118"/>
      <c r="T327" s="118"/>
      <c r="U327" s="118"/>
      <c r="V327" s="118"/>
      <c r="W327" s="118"/>
      <c r="X327" s="118"/>
      <c r="Y327" s="118"/>
      <c r="Z327" s="118"/>
      <c r="AA327" s="118"/>
      <c r="AB327" s="118"/>
      <c r="AC327" s="118"/>
      <c r="AD327" s="118"/>
      <c r="AE327" s="118"/>
      <c r="AF327" s="118"/>
    </row>
    <row r="328" ht="17.1" customHeight="1">
      <c r="A328" s="8">
        <v>6</v>
      </c>
      <c r="B328" t="s" s="44">
        <v>685</v>
      </c>
      <c r="C328" t="s" s="143">
        <v>34</v>
      </c>
      <c r="D328" t="s" s="40">
        <v>290</v>
      </c>
      <c r="E328" s="146">
        <v>16.1</v>
      </c>
      <c r="F328" t="s" s="141">
        <v>726</v>
      </c>
      <c r="G328" t="s" s="141">
        <v>293</v>
      </c>
      <c r="H328" t="s" s="141">
        <v>727</v>
      </c>
      <c r="I328" s="134">
        <v>43643</v>
      </c>
      <c r="J328" t="s" s="44">
        <v>223</v>
      </c>
      <c r="K328" s="249">
        <v>43643</v>
      </c>
      <c r="L328" t="s" s="44">
        <v>223</v>
      </c>
      <c r="M328" t="s" s="53">
        <v>196</v>
      </c>
      <c r="N328" t="s" s="44">
        <v>633</v>
      </c>
      <c r="O328" t="s" s="44">
        <v>122</v>
      </c>
      <c r="P328" s="602">
        <v>0</v>
      </c>
      <c r="Q328" s="118"/>
      <c r="R328" s="118"/>
      <c r="S328" s="118"/>
      <c r="T328" s="118"/>
      <c r="U328" s="118"/>
      <c r="V328" s="118"/>
      <c r="W328" s="118"/>
      <c r="X328" s="118"/>
      <c r="Y328" s="118"/>
      <c r="Z328" s="118"/>
      <c r="AA328" s="118"/>
      <c r="AB328" s="118"/>
      <c r="AC328" s="118"/>
      <c r="AD328" s="118"/>
      <c r="AE328" s="118"/>
      <c r="AF328" s="118"/>
    </row>
    <row r="329" ht="17.1" customHeight="1">
      <c r="A329" s="8">
        <v>6</v>
      </c>
      <c r="B329" t="s" s="44">
        <v>685</v>
      </c>
      <c r="C329" t="s" s="143">
        <v>34</v>
      </c>
      <c r="D329" t="s" s="40">
        <v>290</v>
      </c>
      <c r="E329" s="146">
        <v>15.62</v>
      </c>
      <c r="F329" t="s" s="141">
        <v>360</v>
      </c>
      <c r="G329" t="s" s="141">
        <v>361</v>
      </c>
      <c r="H329" t="s" s="141">
        <v>360</v>
      </c>
      <c r="I329" s="134">
        <v>43645</v>
      </c>
      <c r="J329" t="s" s="44">
        <v>223</v>
      </c>
      <c r="K329" s="249">
        <v>43645</v>
      </c>
      <c r="L329" t="s" s="44">
        <v>223</v>
      </c>
      <c r="M329" t="s" s="53">
        <v>196</v>
      </c>
      <c r="N329" t="s" s="44">
        <v>633</v>
      </c>
      <c r="O329" t="s" s="44">
        <v>65</v>
      </c>
      <c r="P329" s="602">
        <v>0</v>
      </c>
      <c r="Q329" s="118"/>
      <c r="R329" s="118"/>
      <c r="S329" s="118"/>
      <c r="T329" s="118"/>
      <c r="U329" s="118"/>
      <c r="V329" s="118"/>
      <c r="W329" s="118"/>
      <c r="X329" s="118"/>
      <c r="Y329" s="118"/>
      <c r="Z329" s="118"/>
      <c r="AA329" s="118"/>
      <c r="AB329" s="118"/>
      <c r="AC329" s="118"/>
      <c r="AD329" s="118"/>
      <c r="AE329" s="118"/>
      <c r="AF329" s="118"/>
    </row>
    <row r="330" ht="17.1" customHeight="1">
      <c r="A330" s="8">
        <v>6</v>
      </c>
      <c r="B330" t="s" s="44">
        <v>685</v>
      </c>
      <c r="C330" t="s" s="143">
        <v>34</v>
      </c>
      <c r="D330" t="s" s="40">
        <v>290</v>
      </c>
      <c r="E330" s="146">
        <v>15.5</v>
      </c>
      <c r="F330" t="s" s="141">
        <v>728</v>
      </c>
      <c r="G330" t="s" s="141">
        <v>272</v>
      </c>
      <c r="H330" t="s" s="141">
        <v>271</v>
      </c>
      <c r="I330" s="134">
        <v>43644</v>
      </c>
      <c r="J330" t="s" s="44">
        <v>223</v>
      </c>
      <c r="K330" s="249">
        <v>43644</v>
      </c>
      <c r="L330" t="s" s="44">
        <v>223</v>
      </c>
      <c r="M330" t="s" s="53">
        <v>196</v>
      </c>
      <c r="N330" t="s" s="44">
        <v>633</v>
      </c>
      <c r="O330" t="s" s="44">
        <v>65</v>
      </c>
      <c r="P330" s="602">
        <v>0</v>
      </c>
      <c r="Q330" s="118"/>
      <c r="R330" s="118"/>
      <c r="S330" s="118"/>
      <c r="T330" s="118"/>
      <c r="U330" s="118"/>
      <c r="V330" s="118"/>
      <c r="W330" s="118"/>
      <c r="X330" s="118"/>
      <c r="Y330" s="118"/>
      <c r="Z330" s="118"/>
      <c r="AA330" s="118"/>
      <c r="AB330" s="118"/>
      <c r="AC330" s="118"/>
      <c r="AD330" s="118"/>
      <c r="AE330" s="118"/>
      <c r="AF330" s="118"/>
    </row>
    <row r="331" ht="17.1" customHeight="1">
      <c r="A331" s="8">
        <v>6</v>
      </c>
      <c r="B331" t="s" s="44">
        <v>685</v>
      </c>
      <c r="C331" t="s" s="143">
        <v>34</v>
      </c>
      <c r="D331" t="s" s="40">
        <v>290</v>
      </c>
      <c r="E331" s="146">
        <v>15.04</v>
      </c>
      <c r="F331" t="s" s="141">
        <v>365</v>
      </c>
      <c r="G331" t="s" s="141">
        <v>366</v>
      </c>
      <c r="H331" t="s" s="141">
        <v>365</v>
      </c>
      <c r="I331" s="134">
        <v>43645</v>
      </c>
      <c r="J331" t="s" s="44">
        <v>223</v>
      </c>
      <c r="K331" s="249">
        <v>43645</v>
      </c>
      <c r="L331" t="s" s="44">
        <v>223</v>
      </c>
      <c r="M331" t="s" s="53">
        <v>196</v>
      </c>
      <c r="N331" t="s" s="44">
        <v>633</v>
      </c>
      <c r="O331" t="s" s="44">
        <v>65</v>
      </c>
      <c r="P331" s="602">
        <v>0</v>
      </c>
      <c r="Q331" s="118"/>
      <c r="R331" s="118"/>
      <c r="S331" s="118"/>
      <c r="T331" s="118"/>
      <c r="U331" s="118"/>
      <c r="V331" s="118"/>
      <c r="W331" s="118"/>
      <c r="X331" s="118"/>
      <c r="Y331" s="118"/>
      <c r="Z331" s="118"/>
      <c r="AA331" s="118"/>
      <c r="AB331" s="118"/>
      <c r="AC331" s="118"/>
      <c r="AD331" s="118"/>
      <c r="AE331" s="118"/>
      <c r="AF331" s="118"/>
    </row>
    <row r="332" ht="17.1" customHeight="1">
      <c r="A332" s="8">
        <v>6</v>
      </c>
      <c r="B332" t="s" s="44">
        <v>685</v>
      </c>
      <c r="C332" t="s" s="143">
        <v>34</v>
      </c>
      <c r="D332" t="s" s="40">
        <v>290</v>
      </c>
      <c r="E332" s="41">
        <v>15</v>
      </c>
      <c r="F332" t="s" s="101">
        <v>729</v>
      </c>
      <c r="G332" t="s" s="101">
        <v>413</v>
      </c>
      <c r="H332" t="s" s="101">
        <v>730</v>
      </c>
      <c r="I332" s="134">
        <v>43617</v>
      </c>
      <c r="J332" t="s" s="44">
        <v>223</v>
      </c>
      <c r="K332" s="249">
        <v>43624</v>
      </c>
      <c r="L332" s="148">
        <v>1526</v>
      </c>
      <c r="M332" t="s" s="53">
        <v>196</v>
      </c>
      <c r="N332" t="s" s="44">
        <v>700</v>
      </c>
      <c r="O332" t="s" s="44">
        <v>223</v>
      </c>
      <c r="P332" s="602">
        <v>0</v>
      </c>
      <c r="Q332" s="118"/>
      <c r="R332" s="118"/>
      <c r="S332" s="118"/>
      <c r="T332" s="118"/>
      <c r="U332" s="118"/>
      <c r="V332" s="118"/>
      <c r="W332" s="118"/>
      <c r="X332" s="118"/>
      <c r="Y332" s="118"/>
      <c r="Z332" s="118"/>
      <c r="AA332" s="118"/>
      <c r="AB332" s="118"/>
      <c r="AC332" s="118"/>
      <c r="AD332" s="118"/>
      <c r="AE332" s="118"/>
      <c r="AF332" s="118"/>
    </row>
    <row r="333" ht="17.1" customHeight="1">
      <c r="A333" s="8">
        <v>6</v>
      </c>
      <c r="B333" t="s" s="44">
        <v>685</v>
      </c>
      <c r="C333" t="s" s="143">
        <v>34</v>
      </c>
      <c r="D333" t="s" s="40">
        <v>290</v>
      </c>
      <c r="E333" s="41">
        <v>14.1</v>
      </c>
      <c r="F333" t="s" s="101">
        <v>731</v>
      </c>
      <c r="G333" t="s" s="101">
        <v>90</v>
      </c>
      <c r="H333" t="s" s="101">
        <v>731</v>
      </c>
      <c r="I333" s="134">
        <v>43617</v>
      </c>
      <c r="J333" t="s" s="44">
        <v>223</v>
      </c>
      <c r="K333" s="249">
        <v>43624</v>
      </c>
      <c r="L333" s="148">
        <v>1524</v>
      </c>
      <c r="M333" t="s" s="53">
        <v>196</v>
      </c>
      <c r="N333" t="s" s="44">
        <v>700</v>
      </c>
      <c r="O333" t="s" s="44">
        <v>65</v>
      </c>
      <c r="P333" s="602">
        <v>0</v>
      </c>
      <c r="Q333" s="118"/>
      <c r="R333" s="118"/>
      <c r="S333" s="118"/>
      <c r="T333" s="118"/>
      <c r="U333" s="118"/>
      <c r="V333" s="118"/>
      <c r="W333" s="118"/>
      <c r="X333" s="118"/>
      <c r="Y333" s="118"/>
      <c r="Z333" s="118"/>
      <c r="AA333" s="118"/>
      <c r="AB333" s="118"/>
      <c r="AC333" s="118"/>
      <c r="AD333" s="118"/>
      <c r="AE333" s="118"/>
      <c r="AF333" s="118"/>
    </row>
    <row r="334" ht="17.1" customHeight="1">
      <c r="A334" s="8">
        <v>6</v>
      </c>
      <c r="B334" t="s" s="44">
        <v>685</v>
      </c>
      <c r="C334" t="s" s="143">
        <v>34</v>
      </c>
      <c r="D334" t="s" s="40">
        <v>290</v>
      </c>
      <c r="E334" s="146">
        <v>13.75</v>
      </c>
      <c r="F334" t="s" s="141">
        <v>732</v>
      </c>
      <c r="G334" t="s" s="141">
        <v>293</v>
      </c>
      <c r="H334" t="s" s="141">
        <v>727</v>
      </c>
      <c r="I334" s="134">
        <v>43643</v>
      </c>
      <c r="J334" t="s" s="44">
        <v>223</v>
      </c>
      <c r="K334" s="249">
        <v>43643</v>
      </c>
      <c r="L334" t="s" s="44">
        <v>223</v>
      </c>
      <c r="M334" t="s" s="53">
        <v>196</v>
      </c>
      <c r="N334" t="s" s="44">
        <v>633</v>
      </c>
      <c r="O334" t="s" s="44">
        <v>57</v>
      </c>
      <c r="P334" t="s" s="617">
        <v>98</v>
      </c>
      <c r="Q334" s="118"/>
      <c r="R334" s="118"/>
      <c r="S334" s="118"/>
      <c r="T334" s="118"/>
      <c r="U334" s="118"/>
      <c r="V334" s="118"/>
      <c r="W334" s="118"/>
      <c r="X334" s="118"/>
      <c r="Y334" s="118"/>
      <c r="Z334" s="118"/>
      <c r="AA334" s="118"/>
      <c r="AB334" s="118"/>
      <c r="AC334" s="118"/>
      <c r="AD334" s="118"/>
      <c r="AE334" s="118"/>
      <c r="AF334" s="118"/>
    </row>
    <row r="335" ht="17.1" customHeight="1">
      <c r="A335" s="8">
        <v>6</v>
      </c>
      <c r="B335" t="s" s="44">
        <v>685</v>
      </c>
      <c r="C335" t="s" s="143">
        <v>34</v>
      </c>
      <c r="D335" t="s" s="40">
        <v>290</v>
      </c>
      <c r="E335" s="41">
        <v>13</v>
      </c>
      <c r="F335" t="s" s="101">
        <v>722</v>
      </c>
      <c r="G335" t="s" s="101">
        <v>723</v>
      </c>
      <c r="H335" t="s" s="101">
        <v>724</v>
      </c>
      <c r="I335" s="134">
        <v>43617</v>
      </c>
      <c r="J335" t="s" s="44">
        <v>223</v>
      </c>
      <c r="K335" s="249">
        <v>43624</v>
      </c>
      <c r="L335" s="148">
        <v>1600</v>
      </c>
      <c r="M335" t="s" s="53">
        <v>196</v>
      </c>
      <c r="N335" t="s" s="44">
        <v>700</v>
      </c>
      <c r="O335" t="s" s="44">
        <v>70</v>
      </c>
      <c r="P335" s="602">
        <v>0</v>
      </c>
      <c r="Q335" s="118"/>
      <c r="R335" s="118"/>
      <c r="S335" s="118"/>
      <c r="T335" s="118"/>
      <c r="U335" s="118"/>
      <c r="V335" s="118"/>
      <c r="W335" s="118"/>
      <c r="X335" s="118"/>
      <c r="Y335" s="118"/>
      <c r="Z335" s="118"/>
      <c r="AA335" s="118"/>
      <c r="AB335" s="118"/>
      <c r="AC335" s="118"/>
      <c r="AD335" s="118"/>
      <c r="AE335" s="118"/>
      <c r="AF335" s="118"/>
    </row>
    <row r="336" ht="17.1" customHeight="1">
      <c r="A336" s="8">
        <v>6</v>
      </c>
      <c r="B336" t="s" s="44">
        <v>685</v>
      </c>
      <c r="C336" t="s" s="143">
        <v>34</v>
      </c>
      <c r="D336" t="s" s="40">
        <v>290</v>
      </c>
      <c r="E336" s="41">
        <v>13</v>
      </c>
      <c r="F336" t="s" s="101">
        <v>733</v>
      </c>
      <c r="G336" t="s" s="101">
        <v>223</v>
      </c>
      <c r="H336" t="s" s="101">
        <v>223</v>
      </c>
      <c r="I336" s="134">
        <v>43617</v>
      </c>
      <c r="J336" t="s" s="44">
        <v>223</v>
      </c>
      <c r="K336" s="249">
        <v>43624</v>
      </c>
      <c r="L336" s="148">
        <v>1600</v>
      </c>
      <c r="M336" t="s" s="53">
        <v>196</v>
      </c>
      <c r="N336" t="s" s="44">
        <v>700</v>
      </c>
      <c r="O336" t="s" s="44">
        <v>734</v>
      </c>
      <c r="P336" s="602">
        <v>0</v>
      </c>
      <c r="Q336" s="118"/>
      <c r="R336" s="118"/>
      <c r="S336" s="118"/>
      <c r="T336" s="118"/>
      <c r="U336" s="118"/>
      <c r="V336" s="118"/>
      <c r="W336" s="118"/>
      <c r="X336" s="118"/>
      <c r="Y336" s="118"/>
      <c r="Z336" s="118"/>
      <c r="AA336" s="118"/>
      <c r="AB336" s="118"/>
      <c r="AC336" s="118"/>
      <c r="AD336" s="118"/>
      <c r="AE336" s="118"/>
      <c r="AF336" s="118"/>
    </row>
    <row r="337" ht="17.1" customHeight="1">
      <c r="A337" s="8">
        <v>6</v>
      </c>
      <c r="B337" t="s" s="44">
        <v>685</v>
      </c>
      <c r="C337" t="s" s="143">
        <v>34</v>
      </c>
      <c r="D337" t="s" s="40">
        <v>290</v>
      </c>
      <c r="E337" s="41">
        <v>12.2</v>
      </c>
      <c r="F337" t="s" s="101">
        <v>99</v>
      </c>
      <c r="G337" t="s" s="101">
        <v>100</v>
      </c>
      <c r="H337" t="s" s="101">
        <v>111</v>
      </c>
      <c r="I337" s="134">
        <v>43617</v>
      </c>
      <c r="J337" t="s" s="44">
        <v>223</v>
      </c>
      <c r="K337" s="249">
        <v>43624</v>
      </c>
      <c r="L337" t="s" s="44">
        <v>223</v>
      </c>
      <c r="M337" t="s" s="53">
        <v>196</v>
      </c>
      <c r="N337" t="s" s="44">
        <v>700</v>
      </c>
      <c r="O337" t="s" s="44">
        <v>70</v>
      </c>
      <c r="P337" s="602">
        <v>0</v>
      </c>
      <c r="Q337" s="118"/>
      <c r="R337" s="118"/>
      <c r="S337" s="118"/>
      <c r="T337" s="118"/>
      <c r="U337" s="118"/>
      <c r="V337" s="118"/>
      <c r="W337" s="118"/>
      <c r="X337" s="118"/>
      <c r="Y337" s="118"/>
      <c r="Z337" s="118"/>
      <c r="AA337" s="118"/>
      <c r="AB337" s="118"/>
      <c r="AC337" s="118"/>
      <c r="AD337" s="118"/>
      <c r="AE337" s="118"/>
      <c r="AF337" s="118"/>
    </row>
    <row r="338" ht="17.1" customHeight="1">
      <c r="A338" s="8">
        <v>6</v>
      </c>
      <c r="B338" t="s" s="44">
        <v>685</v>
      </c>
      <c r="C338" t="s" s="143">
        <v>34</v>
      </c>
      <c r="D338" t="s" s="40">
        <v>290</v>
      </c>
      <c r="E338" s="41">
        <v>12</v>
      </c>
      <c r="F338" t="s" s="101">
        <v>118</v>
      </c>
      <c r="G338" t="s" s="101">
        <v>291</v>
      </c>
      <c r="H338" t="s" s="101">
        <v>735</v>
      </c>
      <c r="I338" s="134">
        <v>43617</v>
      </c>
      <c r="J338" t="s" s="44">
        <v>223</v>
      </c>
      <c r="K338" s="249">
        <v>43617</v>
      </c>
      <c r="L338" s="148">
        <v>1600</v>
      </c>
      <c r="M338" t="s" s="53">
        <v>292</v>
      </c>
      <c r="N338" t="s" s="44">
        <v>601</v>
      </c>
      <c r="O338" t="s" s="44">
        <v>108</v>
      </c>
      <c r="P338" s="613">
        <v>100</v>
      </c>
      <c r="Q338" s="118"/>
      <c r="R338" s="118"/>
      <c r="S338" s="118"/>
      <c r="T338" s="118"/>
      <c r="U338" s="118"/>
      <c r="V338" s="118"/>
      <c r="W338" s="118"/>
      <c r="X338" s="118"/>
      <c r="Y338" s="118"/>
      <c r="Z338" s="118"/>
      <c r="AA338" s="118"/>
      <c r="AB338" s="118"/>
      <c r="AC338" s="118"/>
      <c r="AD338" s="118"/>
      <c r="AE338" s="118"/>
      <c r="AF338" s="118"/>
    </row>
    <row r="339" ht="17.1" customHeight="1">
      <c r="A339" s="8">
        <v>6</v>
      </c>
      <c r="B339" t="s" s="44">
        <v>685</v>
      </c>
      <c r="C339" t="s" s="143">
        <v>34</v>
      </c>
      <c r="D339" t="s" s="40">
        <v>290</v>
      </c>
      <c r="E339" s="146">
        <v>11.44</v>
      </c>
      <c r="F339" t="s" s="141">
        <v>736</v>
      </c>
      <c r="G339" t="s" s="141">
        <v>302</v>
      </c>
      <c r="H339" t="s" s="141">
        <v>725</v>
      </c>
      <c r="I339" s="134">
        <v>43645</v>
      </c>
      <c r="J339" t="s" s="44">
        <v>223</v>
      </c>
      <c r="K339" s="249">
        <v>43645</v>
      </c>
      <c r="L339" t="s" s="44">
        <v>223</v>
      </c>
      <c r="M339" t="s" s="53">
        <v>196</v>
      </c>
      <c r="N339" t="s" s="44">
        <v>633</v>
      </c>
      <c r="O339" t="s" s="44">
        <v>70</v>
      </c>
      <c r="P339" s="602">
        <v>0</v>
      </c>
      <c r="Q339" s="118"/>
      <c r="R339" s="118"/>
      <c r="S339" s="118"/>
      <c r="T339" s="118"/>
      <c r="U339" s="118"/>
      <c r="V339" s="118"/>
      <c r="W339" s="118"/>
      <c r="X339" s="118"/>
      <c r="Y339" s="118"/>
      <c r="Z339" s="118"/>
      <c r="AA339" s="118"/>
      <c r="AB339" s="118"/>
      <c r="AC339" s="118"/>
      <c r="AD339" s="118"/>
      <c r="AE339" s="118"/>
      <c r="AF339" s="118"/>
    </row>
    <row r="340" ht="17.1" customHeight="1">
      <c r="A340" s="8">
        <v>6</v>
      </c>
      <c r="B340" t="s" s="44">
        <v>685</v>
      </c>
      <c r="C340" t="s" s="143">
        <v>34</v>
      </c>
      <c r="D340" t="s" s="40">
        <v>290</v>
      </c>
      <c r="E340" s="146">
        <v>11.32</v>
      </c>
      <c r="F340" t="s" s="141">
        <v>365</v>
      </c>
      <c r="G340" t="s" s="141">
        <v>366</v>
      </c>
      <c r="H340" t="s" s="141">
        <v>365</v>
      </c>
      <c r="I340" s="134">
        <v>43645</v>
      </c>
      <c r="J340" t="s" s="44">
        <v>223</v>
      </c>
      <c r="K340" s="249">
        <v>43645</v>
      </c>
      <c r="L340" t="s" s="44">
        <v>223</v>
      </c>
      <c r="M340" t="s" s="53">
        <v>196</v>
      </c>
      <c r="N340" t="s" s="44">
        <v>633</v>
      </c>
      <c r="O340" t="s" s="44">
        <v>65</v>
      </c>
      <c r="P340" s="602">
        <v>0</v>
      </c>
      <c r="Q340" s="118"/>
      <c r="R340" s="118"/>
      <c r="S340" s="118"/>
      <c r="T340" s="118"/>
      <c r="U340" s="118"/>
      <c r="V340" s="118"/>
      <c r="W340" s="118"/>
      <c r="X340" s="118"/>
      <c r="Y340" s="118"/>
      <c r="Z340" s="118"/>
      <c r="AA340" s="118"/>
      <c r="AB340" s="118"/>
      <c r="AC340" s="118"/>
      <c r="AD340" s="118"/>
      <c r="AE340" s="118"/>
      <c r="AF340" s="118"/>
    </row>
    <row r="341" ht="17.1" customHeight="1">
      <c r="A341" s="8">
        <v>6</v>
      </c>
      <c r="B341" t="s" s="44">
        <v>685</v>
      </c>
      <c r="C341" t="s" s="143">
        <v>34</v>
      </c>
      <c r="D341" t="s" s="40">
        <v>290</v>
      </c>
      <c r="E341" s="146">
        <v>11.2</v>
      </c>
      <c r="F341" t="s" s="141">
        <v>52</v>
      </c>
      <c r="G341" t="s" s="141">
        <v>293</v>
      </c>
      <c r="H341" t="s" s="141">
        <v>727</v>
      </c>
      <c r="I341" s="134">
        <v>43643</v>
      </c>
      <c r="J341" t="s" s="44">
        <v>223</v>
      </c>
      <c r="K341" s="249">
        <v>43643</v>
      </c>
      <c r="L341" t="s" s="44">
        <v>223</v>
      </c>
      <c r="M341" t="s" s="53">
        <v>196</v>
      </c>
      <c r="N341" t="s" s="44">
        <v>633</v>
      </c>
      <c r="O341" t="s" s="44">
        <v>55</v>
      </c>
      <c r="P341" s="602">
        <v>75</v>
      </c>
      <c r="Q341" s="118"/>
      <c r="R341" s="118"/>
      <c r="S341" s="118"/>
      <c r="T341" s="118"/>
      <c r="U341" s="118"/>
      <c r="V341" s="118"/>
      <c r="W341" s="118"/>
      <c r="X341" s="118"/>
      <c r="Y341" s="118"/>
      <c r="Z341" s="118"/>
      <c r="AA341" s="118"/>
      <c r="AB341" s="118"/>
      <c r="AC341" s="118"/>
      <c r="AD341" s="118"/>
      <c r="AE341" s="118"/>
      <c r="AF341" s="118"/>
    </row>
    <row r="342" ht="17.1" customHeight="1">
      <c r="A342" s="8">
        <v>6</v>
      </c>
      <c r="B342" t="s" s="44">
        <v>685</v>
      </c>
      <c r="C342" t="s" s="143">
        <v>34</v>
      </c>
      <c r="D342" t="s" s="40">
        <v>290</v>
      </c>
      <c r="E342" s="41">
        <v>10.65</v>
      </c>
      <c r="F342" t="s" s="101">
        <v>737</v>
      </c>
      <c r="G342" t="s" s="101">
        <v>223</v>
      </c>
      <c r="H342" t="s" s="101">
        <v>223</v>
      </c>
      <c r="I342" s="134">
        <v>43617</v>
      </c>
      <c r="J342" t="s" s="44">
        <v>223</v>
      </c>
      <c r="K342" s="249">
        <v>43624</v>
      </c>
      <c r="L342" t="s" s="44">
        <v>223</v>
      </c>
      <c r="M342" t="s" s="53">
        <v>196</v>
      </c>
      <c r="N342" t="s" s="44">
        <v>700</v>
      </c>
      <c r="O342" t="s" s="44">
        <v>65</v>
      </c>
      <c r="P342" s="602">
        <v>0</v>
      </c>
      <c r="Q342" s="118"/>
      <c r="R342" s="118"/>
      <c r="S342" s="118"/>
      <c r="T342" s="118"/>
      <c r="U342" s="118"/>
      <c r="V342" s="118"/>
      <c r="W342" s="118"/>
      <c r="X342" s="118"/>
      <c r="Y342" s="118"/>
      <c r="Z342" s="118"/>
      <c r="AA342" s="118"/>
      <c r="AB342" s="118"/>
      <c r="AC342" s="118"/>
      <c r="AD342" s="118"/>
      <c r="AE342" s="118"/>
      <c r="AF342" s="118"/>
    </row>
    <row r="343" ht="17.1" customHeight="1">
      <c r="A343" s="8">
        <v>6</v>
      </c>
      <c r="B343" t="s" s="44">
        <v>685</v>
      </c>
      <c r="C343" t="s" s="143">
        <v>34</v>
      </c>
      <c r="D343" t="s" s="40">
        <v>290</v>
      </c>
      <c r="E343" s="146">
        <v>10.4</v>
      </c>
      <c r="F343" t="s" s="141">
        <v>738</v>
      </c>
      <c r="G343" t="s" s="141">
        <v>272</v>
      </c>
      <c r="H343" t="s" s="141">
        <v>271</v>
      </c>
      <c r="I343" s="134">
        <v>43643</v>
      </c>
      <c r="J343" t="s" s="44">
        <v>223</v>
      </c>
      <c r="K343" s="249">
        <v>43643</v>
      </c>
      <c r="L343" t="s" s="44">
        <v>223</v>
      </c>
      <c r="M343" t="s" s="53">
        <v>196</v>
      </c>
      <c r="N343" t="s" s="44">
        <v>633</v>
      </c>
      <c r="O343" t="s" s="44">
        <v>122</v>
      </c>
      <c r="P343" s="602">
        <v>0</v>
      </c>
      <c r="Q343" s="118"/>
      <c r="R343" s="118"/>
      <c r="S343" s="118"/>
      <c r="T343" s="118"/>
      <c r="U343" s="118"/>
      <c r="V343" s="118"/>
      <c r="W343" s="118"/>
      <c r="X343" s="118"/>
      <c r="Y343" s="118"/>
      <c r="Z343" s="118"/>
      <c r="AA343" s="118"/>
      <c r="AB343" s="118"/>
      <c r="AC343" s="118"/>
      <c r="AD343" s="118"/>
      <c r="AE343" s="118"/>
      <c r="AF343" s="118"/>
    </row>
    <row r="344" ht="17.1" customHeight="1">
      <c r="A344" s="8">
        <v>6</v>
      </c>
      <c r="B344" t="s" s="44">
        <v>685</v>
      </c>
      <c r="C344" t="s" s="143">
        <v>34</v>
      </c>
      <c r="D344" t="s" s="40">
        <v>290</v>
      </c>
      <c r="E344" s="41">
        <v>10.05</v>
      </c>
      <c r="F344" t="s" s="101">
        <v>247</v>
      </c>
      <c r="G344" t="s" s="101">
        <v>739</v>
      </c>
      <c r="H344" t="s" s="101">
        <v>92</v>
      </c>
      <c r="I344" s="134">
        <v>43617</v>
      </c>
      <c r="J344" t="s" s="44">
        <v>223</v>
      </c>
      <c r="K344" s="249">
        <v>43617</v>
      </c>
      <c r="L344" s="8">
        <v>1600</v>
      </c>
      <c r="M344" t="s" s="53">
        <v>335</v>
      </c>
      <c r="N344" t="s" s="44">
        <v>601</v>
      </c>
      <c r="O344" t="s" s="44">
        <v>70</v>
      </c>
      <c r="P344" s="602">
        <v>0</v>
      </c>
      <c r="Q344" s="118"/>
      <c r="R344" s="118"/>
      <c r="S344" s="118"/>
      <c r="T344" s="118"/>
      <c r="U344" s="118"/>
      <c r="V344" s="118"/>
      <c r="W344" s="118"/>
      <c r="X344" s="118"/>
      <c r="Y344" s="118"/>
      <c r="Z344" s="118"/>
      <c r="AA344" s="118"/>
      <c r="AB344" s="118"/>
      <c r="AC344" s="118"/>
      <c r="AD344" s="118"/>
      <c r="AE344" s="118"/>
      <c r="AF344" s="118"/>
    </row>
    <row r="345" ht="17.1" customHeight="1">
      <c r="A345" s="8">
        <v>6</v>
      </c>
      <c r="B345" t="s" s="44">
        <v>685</v>
      </c>
      <c r="C345" t="s" s="143">
        <v>34</v>
      </c>
      <c r="D345" t="s" s="40">
        <v>290</v>
      </c>
      <c r="E345" s="146">
        <v>9.75</v>
      </c>
      <c r="F345" t="s" s="141">
        <v>740</v>
      </c>
      <c r="G345" t="s" s="141">
        <v>705</v>
      </c>
      <c r="H345" t="s" s="141">
        <v>706</v>
      </c>
      <c r="I345" s="134">
        <v>43643</v>
      </c>
      <c r="J345" t="s" s="44">
        <v>223</v>
      </c>
      <c r="K345" s="249">
        <v>43643</v>
      </c>
      <c r="L345" t="s" s="44">
        <v>223</v>
      </c>
      <c r="M345" t="s" s="53">
        <v>196</v>
      </c>
      <c r="N345" t="s" s="44">
        <v>633</v>
      </c>
      <c r="O345" t="s" s="44">
        <v>122</v>
      </c>
      <c r="P345" s="602">
        <v>0</v>
      </c>
      <c r="Q345" s="118"/>
      <c r="R345" s="118"/>
      <c r="S345" s="118"/>
      <c r="T345" s="118"/>
      <c r="U345" s="118"/>
      <c r="V345" s="118"/>
      <c r="W345" s="118"/>
      <c r="X345" s="118"/>
      <c r="Y345" s="118"/>
      <c r="Z345" s="118"/>
      <c r="AA345" s="118"/>
      <c r="AB345" s="118"/>
      <c r="AC345" s="118"/>
      <c r="AD345" s="118"/>
      <c r="AE345" s="118"/>
      <c r="AF345" s="118"/>
    </row>
    <row r="346" ht="17.1" customHeight="1">
      <c r="A346" s="8">
        <v>5</v>
      </c>
      <c r="B346" t="s" s="44">
        <v>685</v>
      </c>
      <c r="C346" t="s" s="143">
        <v>34</v>
      </c>
      <c r="D346" t="s" s="40">
        <v>290</v>
      </c>
      <c r="E346" s="41">
        <v>9.699999999999999</v>
      </c>
      <c r="F346" t="s" s="101">
        <v>741</v>
      </c>
      <c r="G346" t="s" s="141">
        <v>324</v>
      </c>
      <c r="H346" t="s" s="141">
        <v>358</v>
      </c>
      <c r="I346" s="134">
        <v>43589</v>
      </c>
      <c r="J346" t="s" s="44">
        <v>223</v>
      </c>
      <c r="K346" s="249">
        <v>43590</v>
      </c>
      <c r="L346" s="148">
        <v>1520</v>
      </c>
      <c r="M346" t="s" s="53">
        <v>742</v>
      </c>
      <c r="N346" t="s" s="44">
        <v>621</v>
      </c>
      <c r="O346" t="s" s="44">
        <v>70</v>
      </c>
      <c r="P346" s="602">
        <v>0</v>
      </c>
      <c r="Q346" s="118"/>
      <c r="R346" s="118"/>
      <c r="S346" s="118"/>
      <c r="T346" s="118"/>
      <c r="U346" s="118"/>
      <c r="V346" s="118"/>
      <c r="W346" s="118"/>
      <c r="X346" s="118"/>
      <c r="Y346" s="118"/>
      <c r="Z346" s="118"/>
      <c r="AA346" s="118"/>
      <c r="AB346" s="118"/>
      <c r="AC346" s="118"/>
      <c r="AD346" s="118"/>
      <c r="AE346" s="118"/>
      <c r="AF346" s="118"/>
    </row>
    <row r="347" ht="17.1" customHeight="1">
      <c r="A347" s="8">
        <v>6</v>
      </c>
      <c r="B347" t="s" s="44">
        <v>685</v>
      </c>
      <c r="C347" t="s" s="143">
        <v>34</v>
      </c>
      <c r="D347" t="s" s="40">
        <v>290</v>
      </c>
      <c r="E347" s="146">
        <v>9.65</v>
      </c>
      <c r="F347" t="s" s="141">
        <v>315</v>
      </c>
      <c r="G347" t="s" s="141">
        <v>334</v>
      </c>
      <c r="H347" t="s" s="141">
        <v>92</v>
      </c>
      <c r="I347" s="134">
        <v>43643</v>
      </c>
      <c r="J347" t="s" s="44">
        <v>223</v>
      </c>
      <c r="K347" s="249">
        <v>43643</v>
      </c>
      <c r="L347" t="s" s="44">
        <v>223</v>
      </c>
      <c r="M347" t="s" s="53">
        <v>196</v>
      </c>
      <c r="N347" t="s" s="44">
        <v>633</v>
      </c>
      <c r="O347" t="s" s="44">
        <v>122</v>
      </c>
      <c r="P347" s="602">
        <v>0</v>
      </c>
      <c r="Q347" s="118"/>
      <c r="R347" s="118"/>
      <c r="S347" s="118"/>
      <c r="T347" s="118"/>
      <c r="U347" s="118"/>
      <c r="V347" s="118"/>
      <c r="W347" s="118"/>
      <c r="X347" s="118"/>
      <c r="Y347" s="118"/>
      <c r="Z347" s="118"/>
      <c r="AA347" s="118"/>
      <c r="AB347" s="118"/>
      <c r="AC347" s="118"/>
      <c r="AD347" s="118"/>
      <c r="AE347" s="118"/>
      <c r="AF347" s="118"/>
    </row>
    <row r="348" ht="17.1" customHeight="1">
      <c r="A348" s="8">
        <v>6</v>
      </c>
      <c r="B348" t="s" s="44">
        <v>685</v>
      </c>
      <c r="C348" t="s" s="143">
        <v>34</v>
      </c>
      <c r="D348" t="s" s="40">
        <v>290</v>
      </c>
      <c r="E348" s="146">
        <v>9.6</v>
      </c>
      <c r="F348" t="s" s="141">
        <v>743</v>
      </c>
      <c r="G348" t="s" s="141">
        <v>93</v>
      </c>
      <c r="H348" t="s" s="141">
        <v>356</v>
      </c>
      <c r="I348" s="134">
        <v>43643</v>
      </c>
      <c r="J348" t="s" s="44">
        <v>223</v>
      </c>
      <c r="K348" s="249">
        <v>43643</v>
      </c>
      <c r="L348" t="s" s="44">
        <v>223</v>
      </c>
      <c r="M348" t="s" s="53">
        <v>196</v>
      </c>
      <c r="N348" t="s" s="44">
        <v>633</v>
      </c>
      <c r="O348" t="s" s="44">
        <v>122</v>
      </c>
      <c r="P348" s="602">
        <v>0</v>
      </c>
      <c r="Q348" s="118"/>
      <c r="R348" s="118"/>
      <c r="S348" s="118"/>
      <c r="T348" s="118"/>
      <c r="U348" s="118"/>
      <c r="V348" s="118"/>
      <c r="W348" s="118"/>
      <c r="X348" s="118"/>
      <c r="Y348" s="118"/>
      <c r="Z348" s="118"/>
      <c r="AA348" s="118"/>
      <c r="AB348" s="118"/>
      <c r="AC348" s="118"/>
      <c r="AD348" s="118"/>
      <c r="AE348" s="118"/>
      <c r="AF348" s="118"/>
    </row>
    <row r="349" ht="17.1" customHeight="1">
      <c r="A349" s="8">
        <v>5</v>
      </c>
      <c r="B349" t="s" s="44">
        <v>685</v>
      </c>
      <c r="C349" t="s" s="44">
        <v>34</v>
      </c>
      <c r="D349" t="s" s="102">
        <v>290</v>
      </c>
      <c r="E349" s="41">
        <v>9.35</v>
      </c>
      <c r="F349" t="s" s="101">
        <v>234</v>
      </c>
      <c r="G349" t="s" s="101">
        <v>107</v>
      </c>
      <c r="H349" t="s" s="101">
        <v>362</v>
      </c>
      <c r="I349" s="134">
        <v>43610</v>
      </c>
      <c r="J349" t="s" s="44">
        <v>223</v>
      </c>
      <c r="K349" s="249">
        <v>43616</v>
      </c>
      <c r="L349" s="148">
        <v>1730</v>
      </c>
      <c r="M349" t="s" s="53">
        <v>195</v>
      </c>
      <c r="N349" t="s" s="143">
        <v>601</v>
      </c>
      <c r="O349" t="s" s="44">
        <v>70</v>
      </c>
      <c r="P349" s="602">
        <v>0</v>
      </c>
      <c r="Q349" s="118"/>
      <c r="R349" s="118"/>
      <c r="S349" s="118"/>
      <c r="T349" s="118"/>
      <c r="U349" s="118"/>
      <c r="V349" s="118"/>
      <c r="W349" s="118"/>
      <c r="X349" s="118"/>
      <c r="Y349" s="118"/>
      <c r="Z349" s="118"/>
      <c r="AA349" s="118"/>
      <c r="AB349" s="118"/>
      <c r="AC349" s="118"/>
      <c r="AD349" s="118"/>
      <c r="AE349" s="118"/>
      <c r="AF349" s="118"/>
    </row>
    <row r="350" ht="17.1" customHeight="1">
      <c r="A350" s="8">
        <v>5</v>
      </c>
      <c r="B350" t="s" s="44">
        <v>685</v>
      </c>
      <c r="C350" t="s" s="44">
        <v>34</v>
      </c>
      <c r="D350" t="s" s="102">
        <v>290</v>
      </c>
      <c r="E350" s="41">
        <v>9</v>
      </c>
      <c r="F350" t="s" s="101">
        <v>106</v>
      </c>
      <c r="G350" t="s" s="101">
        <v>107</v>
      </c>
      <c r="H350" t="s" s="101">
        <v>362</v>
      </c>
      <c r="I350" s="134">
        <v>43610</v>
      </c>
      <c r="J350" t="s" s="44">
        <v>223</v>
      </c>
      <c r="K350" s="249">
        <v>43616</v>
      </c>
      <c r="L350" s="148">
        <v>1730</v>
      </c>
      <c r="M350" t="s" s="53">
        <v>195</v>
      </c>
      <c r="N350" t="s" s="143">
        <v>601</v>
      </c>
      <c r="O350" t="s" s="44">
        <v>120</v>
      </c>
      <c r="P350" s="602">
        <v>50</v>
      </c>
      <c r="Q350" s="118"/>
      <c r="R350" s="118"/>
      <c r="S350" s="118"/>
      <c r="T350" s="118"/>
      <c r="U350" s="118"/>
      <c r="V350" s="118"/>
      <c r="W350" s="118"/>
      <c r="X350" s="118"/>
      <c r="Y350" s="118"/>
      <c r="Z350" s="118"/>
      <c r="AA350" s="118"/>
      <c r="AB350" s="118"/>
      <c r="AC350" s="118"/>
      <c r="AD350" s="118"/>
      <c r="AE350" s="118"/>
      <c r="AF350" s="118"/>
    </row>
    <row r="351" ht="17.1" customHeight="1">
      <c r="A351" s="8">
        <v>6</v>
      </c>
      <c r="B351" t="s" s="44">
        <v>685</v>
      </c>
      <c r="C351" t="s" s="143">
        <v>34</v>
      </c>
      <c r="D351" t="s" s="40">
        <v>290</v>
      </c>
      <c r="E351" s="41">
        <v>8.949999999999999</v>
      </c>
      <c r="F351" t="s" s="101">
        <v>118</v>
      </c>
      <c r="G351" t="s" s="101">
        <v>291</v>
      </c>
      <c r="H351" t="s" s="101">
        <v>735</v>
      </c>
      <c r="I351" s="134">
        <v>43617</v>
      </c>
      <c r="J351" t="s" s="44">
        <v>223</v>
      </c>
      <c r="K351" s="249">
        <v>43617</v>
      </c>
      <c r="L351" s="148">
        <v>1600</v>
      </c>
      <c r="M351" t="s" s="53">
        <v>292</v>
      </c>
      <c r="N351" t="s" s="44">
        <v>601</v>
      </c>
      <c r="O351" t="s" s="44">
        <v>56</v>
      </c>
      <c r="P351" s="613">
        <v>25</v>
      </c>
      <c r="Q351" s="118"/>
      <c r="R351" s="118"/>
      <c r="S351" s="118"/>
      <c r="T351" s="118"/>
      <c r="U351" s="118"/>
      <c r="V351" s="118"/>
      <c r="W351" s="118"/>
      <c r="X351" s="118"/>
      <c r="Y351" s="118"/>
      <c r="Z351" s="118"/>
      <c r="AA351" s="118"/>
      <c r="AB351" s="118"/>
      <c r="AC351" s="118"/>
      <c r="AD351" s="118"/>
      <c r="AE351" s="118"/>
      <c r="AF351" s="118"/>
    </row>
    <row r="352" ht="17.1" customHeight="1">
      <c r="A352" s="8">
        <v>6</v>
      </c>
      <c r="B352" t="s" s="44">
        <v>685</v>
      </c>
      <c r="C352" t="s" s="143">
        <v>34</v>
      </c>
      <c r="D352" t="s" s="40">
        <v>290</v>
      </c>
      <c r="E352" s="146">
        <v>7.85</v>
      </c>
      <c r="F352" t="s" s="141">
        <v>744</v>
      </c>
      <c r="G352" t="s" s="141">
        <v>334</v>
      </c>
      <c r="H352" t="s" s="141">
        <v>92</v>
      </c>
      <c r="I352" s="134">
        <v>43639</v>
      </c>
      <c r="J352" t="s" s="44">
        <v>223</v>
      </c>
      <c r="K352" s="249">
        <v>43639</v>
      </c>
      <c r="L352" s="148">
        <v>1322</v>
      </c>
      <c r="M352" t="s" s="53">
        <v>745</v>
      </c>
      <c r="N352" t="s" s="44">
        <v>601</v>
      </c>
      <c r="O352" t="s" s="44">
        <v>57</v>
      </c>
      <c r="P352" s="602">
        <v>0</v>
      </c>
      <c r="Q352" s="118"/>
      <c r="R352" s="118"/>
      <c r="S352" s="118"/>
      <c r="T352" s="118"/>
      <c r="U352" s="118"/>
      <c r="V352" s="118"/>
      <c r="W352" s="118"/>
      <c r="X352" s="118"/>
      <c r="Y352" s="118"/>
      <c r="Z352" s="118"/>
      <c r="AA352" s="118"/>
      <c r="AB352" s="118"/>
      <c r="AC352" s="118"/>
      <c r="AD352" s="118"/>
      <c r="AE352" s="118"/>
      <c r="AF352" s="118"/>
    </row>
    <row r="353" ht="17.1" customHeight="1">
      <c r="A353" s="8">
        <v>6</v>
      </c>
      <c r="B353" t="s" s="44">
        <v>685</v>
      </c>
      <c r="C353" t="s" s="143">
        <v>34</v>
      </c>
      <c r="D353" t="s" s="40">
        <v>290</v>
      </c>
      <c r="E353" s="146">
        <v>7.35</v>
      </c>
      <c r="F353" t="s" s="141">
        <v>746</v>
      </c>
      <c r="G353" t="s" s="141">
        <v>324</v>
      </c>
      <c r="H353" t="s" s="141">
        <v>358</v>
      </c>
      <c r="I353" s="134">
        <v>43643</v>
      </c>
      <c r="J353" t="s" s="44">
        <v>223</v>
      </c>
      <c r="K353" s="249">
        <v>43643</v>
      </c>
      <c r="L353" t="s" s="44">
        <v>223</v>
      </c>
      <c r="M353" t="s" s="53">
        <v>196</v>
      </c>
      <c r="N353" t="s" s="44">
        <v>633</v>
      </c>
      <c r="O353" t="s" s="44">
        <v>122</v>
      </c>
      <c r="P353" s="602">
        <v>0</v>
      </c>
      <c r="Q353" s="118"/>
      <c r="R353" s="118"/>
      <c r="S353" s="118"/>
      <c r="T353" s="118"/>
      <c r="U353" s="118"/>
      <c r="V353" s="118"/>
      <c r="W353" s="118"/>
      <c r="X353" s="118"/>
      <c r="Y353" s="118"/>
      <c r="Z353" s="118"/>
      <c r="AA353" s="118"/>
      <c r="AB353" s="118"/>
      <c r="AC353" s="118"/>
      <c r="AD353" s="118"/>
      <c r="AE353" s="118"/>
      <c r="AF353" s="118"/>
    </row>
    <row r="354" ht="17.1" customHeight="1">
      <c r="A354" s="8">
        <v>6</v>
      </c>
      <c r="B354" t="s" s="44">
        <v>685</v>
      </c>
      <c r="C354" t="s" s="143">
        <v>34</v>
      </c>
      <c r="D354" t="s" s="40">
        <v>290</v>
      </c>
      <c r="E354" s="146">
        <v>6.9</v>
      </c>
      <c r="F354" t="s" s="141">
        <v>744</v>
      </c>
      <c r="G354" t="s" s="141">
        <v>334</v>
      </c>
      <c r="H354" t="s" s="141">
        <v>92</v>
      </c>
      <c r="I354" s="134">
        <v>43639</v>
      </c>
      <c r="J354" t="s" s="44">
        <v>223</v>
      </c>
      <c r="K354" s="249">
        <v>43639</v>
      </c>
      <c r="L354" s="148">
        <v>1322</v>
      </c>
      <c r="M354" t="s" s="53">
        <v>745</v>
      </c>
      <c r="N354" t="s" s="44">
        <v>601</v>
      </c>
      <c r="O354" t="s" s="44">
        <v>57</v>
      </c>
      <c r="P354" s="602">
        <v>0</v>
      </c>
      <c r="Q354" s="118"/>
      <c r="R354" s="118"/>
      <c r="S354" s="118"/>
      <c r="T354" s="118"/>
      <c r="U354" s="118"/>
      <c r="V354" s="118"/>
      <c r="W354" s="118"/>
      <c r="X354" s="118"/>
      <c r="Y354" s="118"/>
      <c r="Z354" s="118"/>
      <c r="AA354" s="118"/>
      <c r="AB354" s="118"/>
      <c r="AC354" s="118"/>
      <c r="AD354" s="118"/>
      <c r="AE354" s="118"/>
      <c r="AF354" s="118"/>
    </row>
    <row r="355" ht="17.1" customHeight="1">
      <c r="A355" s="8">
        <v>5</v>
      </c>
      <c r="B355" t="s" s="44">
        <v>685</v>
      </c>
      <c r="C355" t="s" s="44">
        <v>34</v>
      </c>
      <c r="D355" t="s" s="102">
        <v>290</v>
      </c>
      <c r="E355" s="41">
        <v>6.75</v>
      </c>
      <c r="F355" t="s" s="101">
        <v>118</v>
      </c>
      <c r="G355" t="s" s="101">
        <v>107</v>
      </c>
      <c r="H355" t="s" s="101">
        <v>362</v>
      </c>
      <c r="I355" s="134">
        <v>43610</v>
      </c>
      <c r="J355" t="s" s="44">
        <v>223</v>
      </c>
      <c r="K355" s="249">
        <v>43616</v>
      </c>
      <c r="L355" s="148">
        <v>1730</v>
      </c>
      <c r="M355" t="s" s="53">
        <v>195</v>
      </c>
      <c r="N355" t="s" s="143">
        <v>601</v>
      </c>
      <c r="O355" t="s" s="44">
        <v>57</v>
      </c>
      <c r="P355" s="602">
        <v>0</v>
      </c>
      <c r="Q355" s="118"/>
      <c r="R355" s="118"/>
      <c r="S355" s="118"/>
      <c r="T355" s="118"/>
      <c r="U355" s="118"/>
      <c r="V355" s="118"/>
      <c r="W355" s="118"/>
      <c r="X355" s="118"/>
      <c r="Y355" s="118"/>
      <c r="Z355" s="118"/>
      <c r="AA355" s="118"/>
      <c r="AB355" s="118"/>
      <c r="AC355" s="118"/>
      <c r="AD355" s="118"/>
      <c r="AE355" s="118"/>
      <c r="AF355" s="118"/>
    </row>
    <row r="356" ht="17.1" customHeight="1">
      <c r="A356" s="8">
        <v>4</v>
      </c>
      <c r="B356" t="s" s="44">
        <v>685</v>
      </c>
      <c r="C356" t="s" s="44">
        <v>34</v>
      </c>
      <c r="D356" t="s" s="40">
        <v>124</v>
      </c>
      <c r="E356" s="41">
        <v>6.5</v>
      </c>
      <c r="F356" t="s" s="40">
        <v>88</v>
      </c>
      <c r="G356" t="s" s="40">
        <v>85</v>
      </c>
      <c r="H356" t="s" s="40">
        <v>115</v>
      </c>
      <c r="I356" s="42">
        <v>43942</v>
      </c>
      <c r="J356" t="s" s="44">
        <v>223</v>
      </c>
      <c r="K356" s="266">
        <v>43943</v>
      </c>
      <c r="L356" s="148">
        <v>1045</v>
      </c>
      <c r="M356" t="s" s="43">
        <v>86</v>
      </c>
      <c r="N356" t="s" s="44">
        <v>610</v>
      </c>
      <c r="O356" t="s" s="44">
        <v>122</v>
      </c>
      <c r="P356" s="602">
        <v>0</v>
      </c>
      <c r="Q356" s="118"/>
      <c r="R356" s="118"/>
      <c r="S356" s="118"/>
      <c r="T356" s="118"/>
      <c r="U356" s="118"/>
      <c r="V356" s="118"/>
      <c r="W356" s="118"/>
      <c r="X356" s="118"/>
      <c r="Y356" s="118"/>
      <c r="Z356" s="118"/>
      <c r="AA356" s="118"/>
      <c r="AB356" s="118"/>
      <c r="AC356" s="118"/>
      <c r="AD356" s="118"/>
      <c r="AE356" s="118"/>
      <c r="AF356" s="118"/>
    </row>
    <row r="357" ht="17.1" customHeight="1">
      <c r="A357" s="8">
        <v>8</v>
      </c>
      <c r="B357" t="s" s="44">
        <v>685</v>
      </c>
      <c r="C357" t="s" s="143">
        <v>34</v>
      </c>
      <c r="D357" t="s" s="40">
        <v>290</v>
      </c>
      <c r="E357" s="41">
        <v>6.35</v>
      </c>
      <c r="F357" t="s" s="101">
        <v>747</v>
      </c>
      <c r="G357" t="s" s="101">
        <v>748</v>
      </c>
      <c r="H357" t="s" s="101">
        <v>749</v>
      </c>
      <c r="I357" s="42">
        <v>43688</v>
      </c>
      <c r="J357" t="s" s="44">
        <v>608</v>
      </c>
      <c r="K357" s="266">
        <v>43688</v>
      </c>
      <c r="L357" s="148">
        <v>1600</v>
      </c>
      <c r="M357" t="s" s="43">
        <v>750</v>
      </c>
      <c r="N357" t="s" s="44">
        <v>601</v>
      </c>
      <c r="O357" t="s" s="44">
        <v>70</v>
      </c>
      <c r="P357" s="602">
        <v>0</v>
      </c>
      <c r="Q357" s="118"/>
      <c r="R357" s="118"/>
      <c r="S357" s="118"/>
      <c r="T357" s="118"/>
      <c r="U357" s="118"/>
      <c r="V357" s="118"/>
      <c r="W357" s="118"/>
      <c r="X357" s="118"/>
      <c r="Y357" s="118"/>
      <c r="Z357" s="118"/>
      <c r="AA357" s="118"/>
      <c r="AB357" s="118"/>
      <c r="AC357" s="118"/>
      <c r="AD357" s="118"/>
      <c r="AE357" s="118"/>
      <c r="AF357" s="118"/>
    </row>
    <row r="358" ht="17.1" customHeight="1">
      <c r="A358" s="8">
        <v>6</v>
      </c>
      <c r="B358" t="s" s="44">
        <v>685</v>
      </c>
      <c r="C358" t="s" s="143">
        <v>34</v>
      </c>
      <c r="D358" t="s" s="40">
        <v>290</v>
      </c>
      <c r="E358" s="146">
        <v>5.85</v>
      </c>
      <c r="F358" t="s" s="141">
        <v>715</v>
      </c>
      <c r="G358" t="s" s="101">
        <v>716</v>
      </c>
      <c r="H358" t="s" s="101">
        <v>717</v>
      </c>
      <c r="I358" s="134">
        <v>43643</v>
      </c>
      <c r="J358" t="s" s="44">
        <v>223</v>
      </c>
      <c r="K358" s="249">
        <v>43643</v>
      </c>
      <c r="L358" t="s" s="44">
        <v>223</v>
      </c>
      <c r="M358" t="s" s="53">
        <v>196</v>
      </c>
      <c r="N358" t="s" s="44">
        <v>633</v>
      </c>
      <c r="O358" t="s" s="44">
        <v>122</v>
      </c>
      <c r="P358" s="602">
        <v>0</v>
      </c>
      <c r="Q358" s="118"/>
      <c r="R358" s="118"/>
      <c r="S358" s="118"/>
      <c r="T358" s="118"/>
      <c r="U358" s="118"/>
      <c r="V358" s="118"/>
      <c r="W358" s="118"/>
      <c r="X358" s="118"/>
      <c r="Y358" s="118"/>
      <c r="Z358" s="118"/>
      <c r="AA358" s="118"/>
      <c r="AB358" s="118"/>
      <c r="AC358" s="118"/>
      <c r="AD358" s="118"/>
      <c r="AE358" s="118"/>
      <c r="AF358" s="118"/>
    </row>
    <row r="359" ht="17.1" customHeight="1">
      <c r="A359" s="8">
        <v>5</v>
      </c>
      <c r="B359" t="s" s="143">
        <v>685</v>
      </c>
      <c r="C359" t="s" s="143">
        <v>34</v>
      </c>
      <c r="D359" t="s" s="40">
        <v>290</v>
      </c>
      <c r="E359" s="146">
        <v>5.55</v>
      </c>
      <c r="F359" t="s" s="141">
        <v>751</v>
      </c>
      <c r="G359" t="s" s="141">
        <v>272</v>
      </c>
      <c r="H359" t="s" s="141">
        <v>271</v>
      </c>
      <c r="I359" s="42">
        <v>43591</v>
      </c>
      <c r="J359" t="s" s="143">
        <v>223</v>
      </c>
      <c r="K359" s="266">
        <v>43591</v>
      </c>
      <c r="L359" s="148">
        <v>1520</v>
      </c>
      <c r="M359" t="s" s="43">
        <v>742</v>
      </c>
      <c r="N359" t="s" s="143">
        <v>601</v>
      </c>
      <c r="O359" t="s" s="44">
        <v>752</v>
      </c>
      <c r="P359" s="602">
        <v>0</v>
      </c>
      <c r="Q359" s="118"/>
      <c r="R359" s="118"/>
      <c r="S359" s="118"/>
      <c r="T359" s="118"/>
      <c r="U359" s="118"/>
      <c r="V359" s="118"/>
      <c r="W359" s="118"/>
      <c r="X359" s="118"/>
      <c r="Y359" s="118"/>
      <c r="Z359" s="118"/>
      <c r="AA359" s="118"/>
      <c r="AB359" s="118"/>
      <c r="AC359" s="118"/>
      <c r="AD359" s="118"/>
      <c r="AE359" s="118"/>
      <c r="AF359" s="118"/>
    </row>
    <row r="360" ht="17.1" customHeight="1">
      <c r="A360" s="8">
        <v>5</v>
      </c>
      <c r="B360" t="s" s="44">
        <v>685</v>
      </c>
      <c r="C360" t="s" s="143">
        <v>34</v>
      </c>
      <c r="D360" t="s" s="40">
        <v>290</v>
      </c>
      <c r="E360" s="41">
        <v>5.5</v>
      </c>
      <c r="F360" t="s" s="141">
        <v>751</v>
      </c>
      <c r="G360" t="s" s="141">
        <v>272</v>
      </c>
      <c r="H360" t="s" s="141">
        <v>271</v>
      </c>
      <c r="I360" s="134">
        <v>43607</v>
      </c>
      <c r="J360" t="s" s="44">
        <v>223</v>
      </c>
      <c r="K360" s="249">
        <v>43607</v>
      </c>
      <c r="L360" s="148">
        <v>1715</v>
      </c>
      <c r="M360" t="s" s="53">
        <v>336</v>
      </c>
      <c r="N360" t="s" s="143">
        <v>601</v>
      </c>
      <c r="O360" t="s" s="44">
        <v>752</v>
      </c>
      <c r="P360" s="602">
        <v>0</v>
      </c>
      <c r="Q360" s="118"/>
      <c r="R360" s="118"/>
      <c r="S360" s="118"/>
      <c r="T360" s="118"/>
      <c r="U360" s="118"/>
      <c r="V360" s="118"/>
      <c r="W360" s="118"/>
      <c r="X360" s="118"/>
      <c r="Y360" s="118"/>
      <c r="Z360" s="118"/>
      <c r="AA360" s="118"/>
      <c r="AB360" s="118"/>
      <c r="AC360" s="118"/>
      <c r="AD360" s="118"/>
      <c r="AE360" s="118"/>
      <c r="AF360" s="118"/>
    </row>
    <row r="361" ht="17.1" customHeight="1">
      <c r="A361" s="8">
        <v>7</v>
      </c>
      <c r="B361" t="s" s="44">
        <v>685</v>
      </c>
      <c r="C361" t="s" s="143">
        <v>34</v>
      </c>
      <c r="D361" t="s" s="40">
        <v>290</v>
      </c>
      <c r="E361" s="146">
        <v>5.4</v>
      </c>
      <c r="F361" t="s" s="101">
        <v>371</v>
      </c>
      <c r="G361" t="s" s="101">
        <v>334</v>
      </c>
      <c r="H361" t="s" s="101">
        <v>92</v>
      </c>
      <c r="I361" s="42">
        <v>43659</v>
      </c>
      <c r="J361" t="s" s="44">
        <v>223</v>
      </c>
      <c r="K361" s="266">
        <v>43659</v>
      </c>
      <c r="L361" s="227">
        <v>1700</v>
      </c>
      <c r="M361" t="s" s="43">
        <v>686</v>
      </c>
      <c r="N361" t="s" s="143">
        <v>601</v>
      </c>
      <c r="O361" t="s" s="143">
        <v>65</v>
      </c>
      <c r="P361" s="602">
        <v>0</v>
      </c>
      <c r="Q361" s="118"/>
      <c r="R361" s="118"/>
      <c r="S361" s="118"/>
      <c r="T361" s="118"/>
      <c r="U361" s="118"/>
      <c r="V361" s="118"/>
      <c r="W361" s="118"/>
      <c r="X361" s="118"/>
      <c r="Y361" s="118"/>
      <c r="Z361" s="118"/>
      <c r="AA361" s="118"/>
      <c r="AB361" s="118"/>
      <c r="AC361" s="118"/>
      <c r="AD361" s="118"/>
      <c r="AE361" s="118"/>
      <c r="AF361" s="118"/>
    </row>
    <row r="362" ht="17.1" customHeight="1">
      <c r="A362" s="8">
        <v>10</v>
      </c>
      <c r="B362" t="s" s="44">
        <v>685</v>
      </c>
      <c r="C362" t="s" s="143">
        <v>71</v>
      </c>
      <c r="D362" t="s" s="168">
        <v>310</v>
      </c>
      <c r="E362" s="41">
        <v>4.03</v>
      </c>
      <c r="F362" t="s" s="141">
        <v>84</v>
      </c>
      <c r="G362" t="s" s="141">
        <v>85</v>
      </c>
      <c r="H362" t="s" s="141">
        <v>115</v>
      </c>
      <c r="I362" s="42">
        <v>43742</v>
      </c>
      <c r="J362" t="s" s="44">
        <v>223</v>
      </c>
      <c r="K362" s="266">
        <v>43743</v>
      </c>
      <c r="L362" s="148">
        <v>900</v>
      </c>
      <c r="M362" t="s" s="43">
        <v>328</v>
      </c>
      <c r="N362" t="s" s="44">
        <v>610</v>
      </c>
      <c r="O362" t="s" s="44">
        <v>63</v>
      </c>
      <c r="P362" s="613">
        <v>100</v>
      </c>
      <c r="Q362" s="118"/>
      <c r="R362" s="118"/>
      <c r="S362" s="118"/>
      <c r="T362" s="118"/>
      <c r="U362" s="118"/>
      <c r="V362" s="118"/>
      <c r="W362" s="118"/>
      <c r="X362" s="118"/>
      <c r="Y362" s="118"/>
      <c r="Z362" s="118"/>
      <c r="AA362" s="118"/>
      <c r="AB362" s="118"/>
      <c r="AC362" s="118"/>
      <c r="AD362" s="118"/>
      <c r="AE362" s="118"/>
      <c r="AF362" s="118"/>
    </row>
    <row r="363" ht="17.1" customHeight="1">
      <c r="A363" s="8">
        <v>1</v>
      </c>
      <c r="B363" t="s" s="44">
        <v>685</v>
      </c>
      <c r="C363" t="s" s="44">
        <v>71</v>
      </c>
      <c r="D363" t="s" s="40">
        <v>310</v>
      </c>
      <c r="E363" s="41">
        <v>3.7</v>
      </c>
      <c r="F363" t="s" s="40">
        <v>84</v>
      </c>
      <c r="G363" t="s" s="40">
        <v>85</v>
      </c>
      <c r="H363" t="s" s="40">
        <v>115</v>
      </c>
      <c r="I363" s="42">
        <v>43832</v>
      </c>
      <c r="J363" t="s" s="44">
        <v>223</v>
      </c>
      <c r="K363" s="266">
        <v>43833</v>
      </c>
      <c r="L363" s="148">
        <v>915</v>
      </c>
      <c r="M363" t="s" s="43">
        <v>311</v>
      </c>
      <c r="N363" t="s" s="44">
        <v>610</v>
      </c>
      <c r="O363" t="s" s="44">
        <v>46</v>
      </c>
      <c r="P363" s="602">
        <v>75</v>
      </c>
      <c r="Q363" s="118"/>
      <c r="R363" s="118"/>
      <c r="S363" s="118"/>
      <c r="T363" s="118"/>
      <c r="U363" s="118"/>
      <c r="V363" s="118"/>
      <c r="W363" s="118"/>
      <c r="X363" s="118"/>
      <c r="Y363" s="118"/>
      <c r="Z363" s="118"/>
      <c r="AA363" s="118"/>
      <c r="AB363" s="118"/>
      <c r="AC363" s="118"/>
      <c r="AD363" s="118"/>
      <c r="AE363" s="118"/>
      <c r="AF363" s="118"/>
    </row>
    <row r="364" ht="17.1" customHeight="1">
      <c r="A364" s="8">
        <v>10</v>
      </c>
      <c r="B364" t="s" s="44">
        <v>685</v>
      </c>
      <c r="C364" t="s" s="143">
        <v>71</v>
      </c>
      <c r="D364" t="s" s="40">
        <v>310</v>
      </c>
      <c r="E364" s="41">
        <v>3.19</v>
      </c>
      <c r="F364" t="s" s="141">
        <v>115</v>
      </c>
      <c r="G364" t="s" s="141">
        <v>85</v>
      </c>
      <c r="H364" t="s" s="141">
        <v>115</v>
      </c>
      <c r="I364" s="42">
        <v>43742</v>
      </c>
      <c r="J364" t="s" s="44">
        <v>223</v>
      </c>
      <c r="K364" s="266">
        <v>43743</v>
      </c>
      <c r="L364" s="148">
        <v>900</v>
      </c>
      <c r="M364" t="s" s="43">
        <v>328</v>
      </c>
      <c r="N364" t="s" s="44">
        <v>610</v>
      </c>
      <c r="O364" t="s" s="44">
        <v>61</v>
      </c>
      <c r="P364" s="602">
        <v>100</v>
      </c>
      <c r="Q364" s="118"/>
      <c r="R364" s="118"/>
      <c r="S364" s="118"/>
      <c r="T364" s="118"/>
      <c r="U364" s="118"/>
      <c r="V364" s="118"/>
      <c r="W364" s="118"/>
      <c r="X364" s="118"/>
      <c r="Y364" s="118"/>
      <c r="Z364" s="118"/>
      <c r="AA364" s="118"/>
      <c r="AB364" s="118"/>
      <c r="AC364" s="118"/>
      <c r="AD364" s="118"/>
      <c r="AE364" s="118"/>
      <c r="AF364" s="118"/>
    </row>
    <row r="365" ht="17.1" customHeight="1">
      <c r="A365" s="8">
        <v>10</v>
      </c>
      <c r="B365" t="s" s="44">
        <v>685</v>
      </c>
      <c r="C365" t="s" s="143">
        <v>71</v>
      </c>
      <c r="D365" t="s" s="40">
        <v>310</v>
      </c>
      <c r="E365" s="41">
        <v>3.1</v>
      </c>
      <c r="F365" t="s" s="141">
        <v>115</v>
      </c>
      <c r="G365" t="s" s="141">
        <v>85</v>
      </c>
      <c r="H365" t="s" s="141">
        <v>115</v>
      </c>
      <c r="I365" s="42">
        <v>43742</v>
      </c>
      <c r="J365" t="s" s="44">
        <v>223</v>
      </c>
      <c r="K365" s="266">
        <v>43743</v>
      </c>
      <c r="L365" s="148">
        <v>900</v>
      </c>
      <c r="M365" t="s" s="43">
        <v>328</v>
      </c>
      <c r="N365" t="s" s="44">
        <v>610</v>
      </c>
      <c r="O365" t="s" s="44">
        <v>39</v>
      </c>
      <c r="P365" s="602">
        <v>75</v>
      </c>
      <c r="Q365" s="118"/>
      <c r="R365" s="118"/>
      <c r="S365" s="118"/>
      <c r="T365" s="118"/>
      <c r="U365" s="118"/>
      <c r="V365" s="118"/>
      <c r="W365" s="118"/>
      <c r="X365" s="118"/>
      <c r="Y365" s="118"/>
      <c r="Z365" s="118"/>
      <c r="AA365" s="118"/>
      <c r="AB365" s="118"/>
      <c r="AC365" s="118"/>
      <c r="AD365" s="118"/>
      <c r="AE365" s="118"/>
      <c r="AF365" s="118"/>
    </row>
    <row r="366" ht="17.1" customHeight="1">
      <c r="A366" s="8">
        <v>10</v>
      </c>
      <c r="B366" t="s" s="44">
        <v>685</v>
      </c>
      <c r="C366" t="s" s="143">
        <v>71</v>
      </c>
      <c r="D366" t="s" s="40">
        <v>310</v>
      </c>
      <c r="E366" s="41">
        <v>3.03</v>
      </c>
      <c r="F366" t="s" s="141">
        <v>84</v>
      </c>
      <c r="G366" t="s" s="141">
        <v>85</v>
      </c>
      <c r="H366" t="s" s="141">
        <v>115</v>
      </c>
      <c r="I366" s="42">
        <v>43742</v>
      </c>
      <c r="J366" t="s" s="44">
        <v>223</v>
      </c>
      <c r="K366" s="266">
        <v>43743</v>
      </c>
      <c r="L366" s="148">
        <v>900</v>
      </c>
      <c r="M366" t="s" s="43">
        <v>328</v>
      </c>
      <c r="N366" t="s" s="44">
        <v>610</v>
      </c>
      <c r="O366" t="s" s="44">
        <v>79</v>
      </c>
      <c r="P366" s="602">
        <v>50</v>
      </c>
      <c r="Q366" s="118"/>
      <c r="R366" s="118"/>
      <c r="S366" s="118"/>
      <c r="T366" s="118"/>
      <c r="U366" s="118"/>
      <c r="V366" s="118"/>
      <c r="W366" s="118"/>
      <c r="X366" s="118"/>
      <c r="Y366" s="118"/>
      <c r="Z366" s="118"/>
      <c r="AA366" s="118"/>
      <c r="AB366" s="118"/>
      <c r="AC366" s="118"/>
      <c r="AD366" s="118"/>
      <c r="AE366" s="118"/>
      <c r="AF366" s="118"/>
    </row>
    <row r="367" ht="17.1" customHeight="1">
      <c r="A367" s="8">
        <v>10</v>
      </c>
      <c r="B367" t="s" s="44">
        <v>685</v>
      </c>
      <c r="C367" t="s" s="44">
        <v>71</v>
      </c>
      <c r="D367" t="s" s="40">
        <v>310</v>
      </c>
      <c r="E367" s="41">
        <v>2.55</v>
      </c>
      <c r="F367" t="s" s="40">
        <v>99</v>
      </c>
      <c r="G367" t="s" s="40">
        <v>324</v>
      </c>
      <c r="H367" t="s" s="40">
        <v>358</v>
      </c>
      <c r="I367" s="42">
        <v>43791</v>
      </c>
      <c r="J367" t="s" s="44">
        <v>223</v>
      </c>
      <c r="K367" s="266">
        <v>43791</v>
      </c>
      <c r="L367" s="148">
        <v>1730</v>
      </c>
      <c r="M367" t="s" s="43">
        <v>342</v>
      </c>
      <c r="N367" t="s" s="44">
        <v>610</v>
      </c>
      <c r="O367" t="s" s="44">
        <v>80</v>
      </c>
      <c r="P367" s="602">
        <v>25</v>
      </c>
      <c r="Q367" s="118"/>
      <c r="R367" s="118"/>
      <c r="S367" s="118"/>
      <c r="T367" s="118"/>
      <c r="U367" s="118"/>
      <c r="V367" s="118"/>
      <c r="W367" s="118"/>
      <c r="X367" s="118"/>
      <c r="Y367" s="118"/>
      <c r="Z367" s="118"/>
      <c r="AA367" s="118"/>
      <c r="AB367" s="118"/>
      <c r="AC367" s="118"/>
      <c r="AD367" s="118"/>
      <c r="AE367" s="118"/>
      <c r="AF367" s="118"/>
    </row>
    <row r="368" ht="17.1" customHeight="1">
      <c r="A368" s="8">
        <v>12</v>
      </c>
      <c r="B368" t="s" s="44">
        <v>685</v>
      </c>
      <c r="C368" t="s" s="44">
        <v>71</v>
      </c>
      <c r="D368" t="s" s="40">
        <v>310</v>
      </c>
      <c r="E368" s="41">
        <v>2.4</v>
      </c>
      <c r="F368" t="s" s="40">
        <v>358</v>
      </c>
      <c r="G368" t="s" s="40">
        <v>324</v>
      </c>
      <c r="H368" t="s" s="40">
        <v>358</v>
      </c>
      <c r="I368" s="42">
        <v>43814</v>
      </c>
      <c r="J368" t="s" s="44">
        <v>223</v>
      </c>
      <c r="K368" s="266">
        <v>43815</v>
      </c>
      <c r="L368" s="148">
        <v>1600</v>
      </c>
      <c r="M368" t="s" s="43">
        <v>326</v>
      </c>
      <c r="N368" t="s" s="44">
        <v>621</v>
      </c>
      <c r="O368" t="s" s="44">
        <v>42</v>
      </c>
      <c r="P368" s="602">
        <v>50</v>
      </c>
      <c r="Q368" s="118"/>
      <c r="R368" s="118"/>
      <c r="S368" s="118"/>
      <c r="T368" s="118"/>
      <c r="U368" s="118"/>
      <c r="V368" s="118"/>
      <c r="W368" s="118"/>
      <c r="X368" s="118"/>
      <c r="Y368" s="118"/>
      <c r="Z368" s="118"/>
      <c r="AA368" s="118"/>
      <c r="AB368" s="118"/>
      <c r="AC368" s="118"/>
      <c r="AD368" s="118"/>
      <c r="AE368" s="118"/>
      <c r="AF368" s="118"/>
    </row>
    <row r="369" ht="17.1" customHeight="1">
      <c r="A369" s="8">
        <v>12</v>
      </c>
      <c r="B369" t="s" s="44">
        <v>685</v>
      </c>
      <c r="C369" t="s" s="44">
        <v>71</v>
      </c>
      <c r="D369" t="s" s="40">
        <v>310</v>
      </c>
      <c r="E369" s="41">
        <v>2.4</v>
      </c>
      <c r="F369" t="s" s="40">
        <v>99</v>
      </c>
      <c r="G369" t="s" s="40">
        <v>324</v>
      </c>
      <c r="H369" t="s" s="40">
        <v>358</v>
      </c>
      <c r="I369" s="42">
        <v>43814</v>
      </c>
      <c r="J369" t="s" s="44">
        <v>223</v>
      </c>
      <c r="K369" s="266">
        <v>43815</v>
      </c>
      <c r="L369" s="148">
        <v>1600</v>
      </c>
      <c r="M369" t="s" s="43">
        <v>326</v>
      </c>
      <c r="N369" t="s" s="44">
        <v>621</v>
      </c>
      <c r="O369" t="s" s="44">
        <v>70</v>
      </c>
      <c r="P369" s="602">
        <v>0</v>
      </c>
      <c r="Q369" s="118"/>
      <c r="R369" s="118"/>
      <c r="S369" s="118"/>
      <c r="T369" s="118"/>
      <c r="U369" s="118"/>
      <c r="V369" s="118"/>
      <c r="W369" s="118"/>
      <c r="X369" s="118"/>
      <c r="Y369" s="118"/>
      <c r="Z369" s="118"/>
      <c r="AA369" s="118"/>
      <c r="AB369" s="118"/>
      <c r="AC369" s="118"/>
      <c r="AD369" s="118"/>
      <c r="AE369" s="118"/>
      <c r="AF369" s="118"/>
    </row>
    <row r="370" ht="17.1" customHeight="1">
      <c r="A370" s="8">
        <v>12</v>
      </c>
      <c r="B370" t="s" s="44">
        <v>685</v>
      </c>
      <c r="C370" t="s" s="44">
        <v>71</v>
      </c>
      <c r="D370" t="s" s="40">
        <v>310</v>
      </c>
      <c r="E370" s="41">
        <v>2.25</v>
      </c>
      <c r="F370" t="s" s="40">
        <v>84</v>
      </c>
      <c r="G370" t="s" s="40">
        <v>85</v>
      </c>
      <c r="H370" t="s" s="40">
        <v>115</v>
      </c>
      <c r="I370" s="42">
        <v>43805</v>
      </c>
      <c r="J370" t="s" s="44">
        <v>223</v>
      </c>
      <c r="K370" s="266">
        <v>43806</v>
      </c>
      <c r="L370" s="148">
        <v>845</v>
      </c>
      <c r="M370" t="s" s="43">
        <v>753</v>
      </c>
      <c r="N370" t="s" s="44">
        <v>610</v>
      </c>
      <c r="O370" t="s" s="44">
        <v>70</v>
      </c>
      <c r="P370" s="602">
        <v>0</v>
      </c>
      <c r="Q370" s="118"/>
      <c r="R370" s="118"/>
      <c r="S370" s="118"/>
      <c r="T370" s="118"/>
      <c r="U370" s="118"/>
      <c r="V370" s="118"/>
      <c r="W370" s="118"/>
      <c r="X370" s="118"/>
      <c r="Y370" s="118"/>
      <c r="Z370" s="118"/>
      <c r="AA370" s="118"/>
      <c r="AB370" s="118"/>
      <c r="AC370" s="118"/>
      <c r="AD370" s="118"/>
      <c r="AE370" s="118"/>
      <c r="AF370" s="118"/>
    </row>
    <row r="371" ht="17.1" customHeight="1">
      <c r="A371" s="8">
        <v>12</v>
      </c>
      <c r="B371" t="s" s="44">
        <v>685</v>
      </c>
      <c r="C371" t="s" s="44">
        <v>71</v>
      </c>
      <c r="D371" t="s" s="40">
        <v>310</v>
      </c>
      <c r="E371" s="41">
        <v>2.11</v>
      </c>
      <c r="F371" t="s" s="40">
        <v>115</v>
      </c>
      <c r="G371" t="s" s="40">
        <v>85</v>
      </c>
      <c r="H371" t="s" s="40">
        <v>115</v>
      </c>
      <c r="I371" s="42">
        <v>43805</v>
      </c>
      <c r="J371" t="s" s="44">
        <v>223</v>
      </c>
      <c r="K371" s="266">
        <v>43806</v>
      </c>
      <c r="L371" s="148">
        <v>845</v>
      </c>
      <c r="M371" t="s" s="43">
        <v>367</v>
      </c>
      <c r="N371" t="s" s="44">
        <v>610</v>
      </c>
      <c r="O371" t="s" s="44">
        <v>73</v>
      </c>
      <c r="P371" s="602">
        <v>25</v>
      </c>
      <c r="Q371" s="118"/>
      <c r="R371" s="118"/>
      <c r="S371" s="118"/>
      <c r="T371" s="118"/>
      <c r="U371" s="118"/>
      <c r="V371" s="118"/>
      <c r="W371" s="118"/>
      <c r="X371" s="118"/>
      <c r="Y371" s="118"/>
      <c r="Z371" s="118"/>
      <c r="AA371" s="118"/>
      <c r="AB371" s="118"/>
      <c r="AC371" s="118"/>
      <c r="AD371" s="118"/>
      <c r="AE371" s="118"/>
      <c r="AF371" s="118"/>
    </row>
    <row r="372" ht="17.1" customHeight="1">
      <c r="A372" s="8">
        <v>1</v>
      </c>
      <c r="B372" t="s" s="44">
        <v>685</v>
      </c>
      <c r="C372" t="s" s="44">
        <v>71</v>
      </c>
      <c r="D372" t="s" s="40">
        <v>310</v>
      </c>
      <c r="E372" s="41">
        <v>2.11</v>
      </c>
      <c r="F372" t="s" s="40">
        <v>88</v>
      </c>
      <c r="G372" t="s" s="40">
        <v>85</v>
      </c>
      <c r="H372" t="s" s="40">
        <v>115</v>
      </c>
      <c r="I372" s="42">
        <v>43832</v>
      </c>
      <c r="J372" t="s" s="44">
        <v>223</v>
      </c>
      <c r="K372" s="266">
        <v>43833</v>
      </c>
      <c r="L372" s="148">
        <v>915</v>
      </c>
      <c r="M372" t="s" s="43">
        <v>311</v>
      </c>
      <c r="N372" t="s" s="44">
        <v>610</v>
      </c>
      <c r="O372" t="s" s="44">
        <v>51</v>
      </c>
      <c r="P372" s="602">
        <v>100</v>
      </c>
      <c r="Q372" s="118"/>
      <c r="R372" s="118"/>
      <c r="S372" s="118"/>
      <c r="T372" s="118"/>
      <c r="U372" s="118"/>
      <c r="V372" s="118"/>
      <c r="W372" s="118"/>
      <c r="X372" s="118"/>
      <c r="Y372" s="118"/>
      <c r="Z372" s="118"/>
      <c r="AA372" s="118"/>
      <c r="AB372" s="118"/>
      <c r="AC372" s="118"/>
      <c r="AD372" s="118"/>
      <c r="AE372" s="118"/>
      <c r="AF372" s="118"/>
    </row>
    <row r="373" ht="17.1" customHeight="1">
      <c r="A373" s="8">
        <v>6</v>
      </c>
      <c r="B373" t="s" s="44">
        <v>685</v>
      </c>
      <c r="C373" t="s" s="143">
        <v>71</v>
      </c>
      <c r="D373" t="s" s="40">
        <v>310</v>
      </c>
      <c r="E373" s="146">
        <v>2.09</v>
      </c>
      <c r="F373" t="s" s="101">
        <v>99</v>
      </c>
      <c r="G373" t="s" s="141">
        <v>332</v>
      </c>
      <c r="H373" t="s" s="141">
        <v>358</v>
      </c>
      <c r="I373" s="134">
        <v>43638</v>
      </c>
      <c r="J373" t="s" s="44">
        <v>223</v>
      </c>
      <c r="K373" s="249">
        <v>43638</v>
      </c>
      <c r="L373" s="148">
        <v>1834</v>
      </c>
      <c r="M373" t="s" s="53">
        <v>333</v>
      </c>
      <c r="N373" t="s" s="44">
        <v>610</v>
      </c>
      <c r="O373" t="s" s="44">
        <v>70</v>
      </c>
      <c r="P373" s="602">
        <v>0</v>
      </c>
      <c r="Q373" s="118"/>
      <c r="R373" s="118"/>
      <c r="S373" s="118"/>
      <c r="T373" s="118"/>
      <c r="U373" s="118"/>
      <c r="V373" s="118"/>
      <c r="W373" s="118"/>
      <c r="X373" s="118"/>
      <c r="Y373" s="118"/>
      <c r="Z373" s="118"/>
      <c r="AA373" s="118"/>
      <c r="AB373" s="118"/>
      <c r="AC373" s="118"/>
      <c r="AD373" s="118"/>
      <c r="AE373" s="118"/>
      <c r="AF373" s="118"/>
    </row>
    <row r="374" ht="17.1" customHeight="1">
      <c r="A374" s="8">
        <v>1</v>
      </c>
      <c r="B374" t="s" s="44">
        <v>685</v>
      </c>
      <c r="C374" t="s" s="44">
        <v>71</v>
      </c>
      <c r="D374" t="s" s="40">
        <v>310</v>
      </c>
      <c r="E374" s="41">
        <v>2.08</v>
      </c>
      <c r="F374" t="s" s="40">
        <v>88</v>
      </c>
      <c r="G374" t="s" s="40">
        <v>85</v>
      </c>
      <c r="H374" t="s" s="40">
        <v>115</v>
      </c>
      <c r="I374" s="42">
        <v>43832</v>
      </c>
      <c r="J374" t="s" s="44">
        <v>223</v>
      </c>
      <c r="K374" s="266">
        <v>43833</v>
      </c>
      <c r="L374" s="148">
        <v>915</v>
      </c>
      <c r="M374" t="s" s="43">
        <v>311</v>
      </c>
      <c r="N374" t="s" s="44">
        <v>610</v>
      </c>
      <c r="O374" t="s" s="44">
        <v>137</v>
      </c>
      <c r="P374" s="602">
        <v>75</v>
      </c>
      <c r="Q374" s="118"/>
      <c r="R374" s="118"/>
      <c r="S374" s="118"/>
      <c r="T374" s="118"/>
      <c r="U374" s="118"/>
      <c r="V374" s="118"/>
      <c r="W374" s="118"/>
      <c r="X374" s="118"/>
      <c r="Y374" s="118"/>
      <c r="Z374" s="118"/>
      <c r="AA374" s="118"/>
      <c r="AB374" s="118"/>
      <c r="AC374" s="118"/>
      <c r="AD374" s="118"/>
      <c r="AE374" s="118"/>
      <c r="AF374" s="118"/>
    </row>
    <row r="375" ht="17.1" customHeight="1">
      <c r="A375" s="8">
        <v>12</v>
      </c>
      <c r="B375" t="s" s="44">
        <v>685</v>
      </c>
      <c r="C375" t="s" s="44">
        <v>71</v>
      </c>
      <c r="D375" t="s" s="40">
        <v>310</v>
      </c>
      <c r="E375" s="41">
        <v>2</v>
      </c>
      <c r="F375" t="s" s="40">
        <v>115</v>
      </c>
      <c r="G375" t="s" s="40">
        <v>85</v>
      </c>
      <c r="H375" t="s" s="40">
        <v>115</v>
      </c>
      <c r="I375" s="42">
        <v>43805</v>
      </c>
      <c r="J375" t="s" s="44">
        <v>223</v>
      </c>
      <c r="K375" s="266">
        <v>43806</v>
      </c>
      <c r="L375" s="148">
        <v>845</v>
      </c>
      <c r="M375" t="s" s="43">
        <v>367</v>
      </c>
      <c r="N375" t="s" s="44">
        <v>610</v>
      </c>
      <c r="O375" t="s" s="44">
        <v>65</v>
      </c>
      <c r="P375" s="602">
        <v>0</v>
      </c>
      <c r="Q375" s="118"/>
      <c r="R375" s="118"/>
      <c r="S375" s="118"/>
      <c r="T375" s="118"/>
      <c r="U375" s="118"/>
      <c r="V375" s="118"/>
      <c r="W375" s="118"/>
      <c r="X375" s="118"/>
      <c r="Y375" s="118"/>
      <c r="Z375" s="118"/>
      <c r="AA375" s="118"/>
      <c r="AB375" s="118"/>
      <c r="AC375" s="118"/>
      <c r="AD375" s="118"/>
      <c r="AE375" s="118"/>
      <c r="AF375" s="118"/>
    </row>
    <row r="376" ht="17.1" customHeight="1">
      <c r="A376" s="8">
        <v>3</v>
      </c>
      <c r="B376" t="s" s="44">
        <v>685</v>
      </c>
      <c r="C376" t="s" s="44">
        <v>34</v>
      </c>
      <c r="D376" t="s" s="40">
        <v>310</v>
      </c>
      <c r="E376" s="41">
        <v>2</v>
      </c>
      <c r="F376" t="s" s="40">
        <v>88</v>
      </c>
      <c r="G376" t="s" s="40">
        <v>299</v>
      </c>
      <c r="H376" t="s" s="40">
        <v>115</v>
      </c>
      <c r="I376" s="42">
        <v>43912</v>
      </c>
      <c r="J376" t="s" s="44">
        <v>223</v>
      </c>
      <c r="K376" s="266">
        <v>43913</v>
      </c>
      <c r="L376" s="148">
        <v>1015</v>
      </c>
      <c r="M376" t="s" s="43">
        <v>214</v>
      </c>
      <c r="N376" t="s" s="44">
        <v>610</v>
      </c>
      <c r="O376" t="s" s="44">
        <v>82</v>
      </c>
      <c r="P376" s="602">
        <v>50</v>
      </c>
      <c r="Q376" s="118"/>
      <c r="R376" s="118"/>
      <c r="S376" s="118"/>
      <c r="T376" s="118"/>
      <c r="U376" s="118"/>
      <c r="V376" s="118"/>
      <c r="W376" s="118"/>
      <c r="X376" s="118"/>
      <c r="Y376" s="118"/>
      <c r="Z376" s="118"/>
      <c r="AA376" s="118"/>
      <c r="AB376" s="118"/>
      <c r="AC376" s="118"/>
      <c r="AD376" s="118"/>
      <c r="AE376" s="118"/>
      <c r="AF376" s="118"/>
    </row>
    <row r="377" ht="17.1" customHeight="1">
      <c r="A377" s="8">
        <v>3</v>
      </c>
      <c r="B377" t="s" s="44">
        <v>685</v>
      </c>
      <c r="C377" t="s" s="44">
        <v>71</v>
      </c>
      <c r="D377" t="s" s="40">
        <v>310</v>
      </c>
      <c r="E377" s="52">
        <v>1.7</v>
      </c>
      <c r="F377" t="s" s="40">
        <v>115</v>
      </c>
      <c r="G377" t="s" s="40">
        <v>85</v>
      </c>
      <c r="H377" t="s" s="40">
        <v>115</v>
      </c>
      <c r="I377" s="42">
        <v>43908</v>
      </c>
      <c r="J377" t="s" s="44">
        <v>223</v>
      </c>
      <c r="K377" s="266">
        <v>43909</v>
      </c>
      <c r="L377" s="148">
        <v>930</v>
      </c>
      <c r="M377" t="s" s="43">
        <v>214</v>
      </c>
      <c r="N377" t="s" s="44">
        <v>610</v>
      </c>
      <c r="O377" t="s" s="44">
        <v>65</v>
      </c>
      <c r="P377" t="s" s="49">
        <v>23</v>
      </c>
      <c r="Q377" s="118"/>
      <c r="R377" s="118"/>
      <c r="S377" s="118"/>
      <c r="T377" s="118"/>
      <c r="U377" s="118"/>
      <c r="V377" s="118"/>
      <c r="W377" s="118"/>
      <c r="X377" s="118"/>
      <c r="Y377" s="118"/>
      <c r="Z377" s="118"/>
      <c r="AA377" s="118"/>
      <c r="AB377" s="118"/>
      <c r="AC377" s="118"/>
      <c r="AD377" s="118"/>
      <c r="AE377" s="118"/>
      <c r="AF377" s="118"/>
    </row>
    <row r="378" ht="17.1" customHeight="1">
      <c r="A378" s="8">
        <v>3</v>
      </c>
      <c r="B378" t="s" s="44">
        <v>685</v>
      </c>
      <c r="C378" t="s" s="44">
        <v>71</v>
      </c>
      <c r="D378" t="s" s="40">
        <v>310</v>
      </c>
      <c r="E378" s="52">
        <v>1.4</v>
      </c>
      <c r="F378" t="s" s="40">
        <v>84</v>
      </c>
      <c r="G378" t="s" s="40">
        <v>85</v>
      </c>
      <c r="H378" t="s" s="40">
        <v>115</v>
      </c>
      <c r="I378" s="42">
        <v>43908</v>
      </c>
      <c r="J378" t="s" s="44">
        <v>223</v>
      </c>
      <c r="K378" s="266">
        <v>43909</v>
      </c>
      <c r="L378" s="148">
        <v>930</v>
      </c>
      <c r="M378" t="s" s="43">
        <v>214</v>
      </c>
      <c r="N378" t="s" s="44">
        <v>610</v>
      </c>
      <c r="O378" t="s" s="44">
        <v>70</v>
      </c>
      <c r="P378" t="s" s="49">
        <v>23</v>
      </c>
      <c r="Q378" s="118"/>
      <c r="R378" s="118"/>
      <c r="S378" s="118"/>
      <c r="T378" s="118"/>
      <c r="U378" s="118"/>
      <c r="V378" s="118"/>
      <c r="W378" s="118"/>
      <c r="X378" s="118"/>
      <c r="Y378" s="118"/>
      <c r="Z378" s="118"/>
      <c r="AA378" s="118"/>
      <c r="AB378" s="118"/>
      <c r="AC378" s="118"/>
      <c r="AD378" s="118"/>
      <c r="AE378" s="118"/>
      <c r="AF378" s="118"/>
    </row>
    <row r="379" ht="17.1" customHeight="1">
      <c r="A379" s="8">
        <v>3</v>
      </c>
      <c r="B379" t="s" s="44">
        <v>685</v>
      </c>
      <c r="C379" t="s" s="44">
        <v>34</v>
      </c>
      <c r="D379" t="s" s="40">
        <v>310</v>
      </c>
      <c r="E379" s="41">
        <v>1.19</v>
      </c>
      <c r="F379" t="s" s="40">
        <v>88</v>
      </c>
      <c r="G379" t="s" s="40">
        <v>299</v>
      </c>
      <c r="H379" t="s" s="40">
        <v>115</v>
      </c>
      <c r="I379" s="42">
        <v>43912</v>
      </c>
      <c r="J379" t="s" s="44">
        <v>223</v>
      </c>
      <c r="K379" s="266">
        <v>43913</v>
      </c>
      <c r="L379" s="148">
        <v>1015</v>
      </c>
      <c r="M379" t="s" s="43">
        <v>214</v>
      </c>
      <c r="N379" t="s" s="44">
        <v>610</v>
      </c>
      <c r="O379" t="s" s="44">
        <v>215</v>
      </c>
      <c r="P379" s="602">
        <v>25</v>
      </c>
      <c r="Q379" s="118"/>
      <c r="R379" s="118"/>
      <c r="S379" s="118"/>
      <c r="T379" s="118"/>
      <c r="U379" s="118"/>
      <c r="V379" s="118"/>
      <c r="W379" s="118"/>
      <c r="X379" s="118"/>
      <c r="Y379" s="118"/>
      <c r="Z379" s="118"/>
      <c r="AA379" s="118"/>
      <c r="AB379" s="118"/>
      <c r="AC379" s="118"/>
      <c r="AD379" s="118"/>
      <c r="AE379" s="118"/>
      <c r="AF379" s="118"/>
    </row>
    <row r="380" ht="17.1" customHeight="1">
      <c r="A380" s="8">
        <v>12</v>
      </c>
      <c r="B380" t="s" s="44">
        <v>685</v>
      </c>
      <c r="C380" t="s" s="44">
        <v>71</v>
      </c>
      <c r="D380" t="s" s="40">
        <v>310</v>
      </c>
      <c r="E380" s="41">
        <v>1.13</v>
      </c>
      <c r="F380" t="s" s="40">
        <v>84</v>
      </c>
      <c r="G380" t="s" s="40">
        <v>85</v>
      </c>
      <c r="H380" t="s" s="40">
        <v>115</v>
      </c>
      <c r="I380" s="42">
        <v>43805</v>
      </c>
      <c r="J380" t="s" s="44">
        <v>223</v>
      </c>
      <c r="K380" s="266">
        <v>43806</v>
      </c>
      <c r="L380" s="148">
        <v>845</v>
      </c>
      <c r="M380" t="s" s="43">
        <v>367</v>
      </c>
      <c r="N380" t="s" s="44">
        <v>610</v>
      </c>
      <c r="O380" t="s" s="44">
        <v>70</v>
      </c>
      <c r="P380" t="s" s="49">
        <v>23</v>
      </c>
      <c r="Q380" s="118"/>
      <c r="R380" s="118"/>
      <c r="S380" s="118"/>
      <c r="T380" s="118"/>
      <c r="U380" s="118"/>
      <c r="V380" s="118"/>
      <c r="W380" s="118"/>
      <c r="X380" s="118"/>
      <c r="Y380" s="118"/>
      <c r="Z380" s="118"/>
      <c r="AA380" s="118"/>
      <c r="AB380" s="118"/>
      <c r="AC380" s="118"/>
      <c r="AD380" s="118"/>
      <c r="AE380" s="118"/>
      <c r="AF380" s="118"/>
    </row>
    <row r="381" ht="17.1" customHeight="1">
      <c r="A381" s="8">
        <v>12</v>
      </c>
      <c r="B381" t="s" s="44">
        <v>685</v>
      </c>
      <c r="C381" t="s" s="44">
        <v>71</v>
      </c>
      <c r="D381" t="s" s="40">
        <v>310</v>
      </c>
      <c r="E381" s="41">
        <v>1.1</v>
      </c>
      <c r="F381" t="s" s="40">
        <v>115</v>
      </c>
      <c r="G381" t="s" s="40">
        <v>85</v>
      </c>
      <c r="H381" t="s" s="40">
        <v>115</v>
      </c>
      <c r="I381" s="42">
        <v>43805</v>
      </c>
      <c r="J381" t="s" s="44">
        <v>223</v>
      </c>
      <c r="K381" s="266">
        <v>43806</v>
      </c>
      <c r="L381" s="148">
        <v>845</v>
      </c>
      <c r="M381" t="s" s="43">
        <v>367</v>
      </c>
      <c r="N381" t="s" s="44">
        <v>610</v>
      </c>
      <c r="O381" t="s" s="44">
        <v>65</v>
      </c>
      <c r="P381" t="s" s="49">
        <v>23</v>
      </c>
      <c r="Q381" s="118"/>
      <c r="R381" s="118"/>
      <c r="S381" s="118"/>
      <c r="T381" s="118"/>
      <c r="U381" s="118"/>
      <c r="V381" s="118"/>
      <c r="W381" s="118"/>
      <c r="X381" s="118"/>
      <c r="Y381" s="118"/>
      <c r="Z381" s="118"/>
      <c r="AA381" s="118"/>
      <c r="AB381" s="118"/>
      <c r="AC381" s="118"/>
      <c r="AD381" s="118"/>
      <c r="AE381" s="118"/>
      <c r="AF381" s="118"/>
    </row>
    <row r="382" ht="17.1" customHeight="1">
      <c r="A382" s="8">
        <v>1</v>
      </c>
      <c r="B382" t="s" s="44">
        <v>685</v>
      </c>
      <c r="C382" t="s" s="44">
        <v>71</v>
      </c>
      <c r="D382" t="s" s="40">
        <v>310</v>
      </c>
      <c r="E382" s="41">
        <v>1.07</v>
      </c>
      <c r="F382" t="s" s="40">
        <v>84</v>
      </c>
      <c r="G382" t="s" s="40">
        <v>85</v>
      </c>
      <c r="H382" t="s" s="40">
        <v>115</v>
      </c>
      <c r="I382" s="42">
        <v>43832</v>
      </c>
      <c r="J382" t="s" s="44">
        <v>223</v>
      </c>
      <c r="K382" s="266">
        <v>43833</v>
      </c>
      <c r="L382" s="148">
        <v>915</v>
      </c>
      <c r="M382" t="s" s="43">
        <v>311</v>
      </c>
      <c r="N382" t="s" s="44">
        <v>610</v>
      </c>
      <c r="O382" t="s" s="44">
        <v>70</v>
      </c>
      <c r="P382" t="s" s="49">
        <v>23</v>
      </c>
      <c r="Q382" s="118"/>
      <c r="R382" s="118"/>
      <c r="S382" s="118"/>
      <c r="T382" s="118"/>
      <c r="U382" s="118"/>
      <c r="V382" s="118"/>
      <c r="W382" s="118"/>
      <c r="X382" s="118"/>
      <c r="Y382" s="118"/>
      <c r="Z382" s="118"/>
      <c r="AA382" s="118"/>
      <c r="AB382" s="118"/>
      <c r="AC382" s="118"/>
      <c r="AD382" s="118"/>
      <c r="AE382" s="118"/>
      <c r="AF382" s="118"/>
    </row>
    <row r="383" ht="17.1" customHeight="1">
      <c r="A383" s="8">
        <v>7</v>
      </c>
      <c r="B383" t="s" s="44">
        <v>685</v>
      </c>
      <c r="C383" t="s" s="44">
        <v>34</v>
      </c>
      <c r="D383" t="s" s="77">
        <v>343</v>
      </c>
      <c r="E383" s="146">
        <v>22.89</v>
      </c>
      <c r="F383" t="s" s="101">
        <v>115</v>
      </c>
      <c r="G383" t="s" s="101">
        <v>85</v>
      </c>
      <c r="H383" t="s" s="101">
        <v>115</v>
      </c>
      <c r="I383" s="42">
        <v>43665</v>
      </c>
      <c r="J383" t="s" s="44">
        <v>223</v>
      </c>
      <c r="K383" s="266">
        <v>43665</v>
      </c>
      <c r="L383" s="227">
        <v>1849</v>
      </c>
      <c r="M383" t="s" s="43">
        <v>344</v>
      </c>
      <c r="N383" t="s" s="143">
        <v>610</v>
      </c>
      <c r="O383" t="s" s="44">
        <v>61</v>
      </c>
      <c r="P383" s="602">
        <v>100</v>
      </c>
      <c r="Q383" s="118"/>
      <c r="R383" s="118"/>
      <c r="S383" s="118"/>
      <c r="T383" s="118"/>
      <c r="U383" s="118"/>
      <c r="V383" s="118"/>
      <c r="W383" s="118"/>
      <c r="X383" s="118"/>
      <c r="Y383" s="118"/>
      <c r="Z383" s="118"/>
      <c r="AA383" s="118"/>
      <c r="AB383" s="118"/>
      <c r="AC383" s="118"/>
      <c r="AD383" s="118"/>
      <c r="AE383" s="118"/>
      <c r="AF383" s="118"/>
    </row>
    <row r="384" ht="17.1" customHeight="1">
      <c r="A384" s="8">
        <v>7</v>
      </c>
      <c r="B384" t="s" s="44">
        <v>685</v>
      </c>
      <c r="C384" t="s" s="44">
        <v>34</v>
      </c>
      <c r="D384" t="s" s="102">
        <v>343</v>
      </c>
      <c r="E384" s="146">
        <v>20.55</v>
      </c>
      <c r="F384" t="s" s="141">
        <v>368</v>
      </c>
      <c r="G384" t="s" s="141">
        <v>302</v>
      </c>
      <c r="H384" t="s" s="141">
        <v>368</v>
      </c>
      <c r="I384" s="42">
        <v>43659</v>
      </c>
      <c r="J384" t="s" s="143">
        <v>223</v>
      </c>
      <c r="K384" s="266">
        <v>43659</v>
      </c>
      <c r="L384" s="227">
        <v>1630</v>
      </c>
      <c r="M384" t="s" s="43">
        <v>369</v>
      </c>
      <c r="N384" t="s" s="143">
        <v>601</v>
      </c>
      <c r="O384" t="s" s="44">
        <v>39</v>
      </c>
      <c r="P384" s="602">
        <v>75</v>
      </c>
      <c r="Q384" s="118"/>
      <c r="R384" s="118"/>
      <c r="S384" s="118"/>
      <c r="T384" s="118"/>
      <c r="U384" s="118"/>
      <c r="V384" s="118"/>
      <c r="W384" s="118"/>
      <c r="X384" s="118"/>
      <c r="Y384" s="118"/>
      <c r="Z384" s="118"/>
      <c r="AA384" s="118"/>
      <c r="AB384" s="118"/>
      <c r="AC384" s="118"/>
      <c r="AD384" s="118"/>
      <c r="AE384" s="118"/>
      <c r="AF384" s="118"/>
    </row>
    <row r="385" ht="17.1" customHeight="1">
      <c r="A385" s="8">
        <v>7</v>
      </c>
      <c r="B385" t="s" s="44">
        <v>685</v>
      </c>
      <c r="C385" t="s" s="44">
        <v>34</v>
      </c>
      <c r="D385" t="s" s="102">
        <v>343</v>
      </c>
      <c r="E385" s="146">
        <v>20.17</v>
      </c>
      <c r="F385" t="s" s="101">
        <v>115</v>
      </c>
      <c r="G385" t="s" s="101">
        <v>85</v>
      </c>
      <c r="H385" t="s" s="101">
        <v>115</v>
      </c>
      <c r="I385" s="42">
        <v>43665</v>
      </c>
      <c r="J385" t="s" s="44">
        <v>223</v>
      </c>
      <c r="K385" s="266">
        <v>43666</v>
      </c>
      <c r="L385" s="227">
        <v>900</v>
      </c>
      <c r="M385" t="s" s="43">
        <v>329</v>
      </c>
      <c r="N385" t="s" s="143">
        <v>610</v>
      </c>
      <c r="O385" t="s" s="44">
        <v>42</v>
      </c>
      <c r="P385" s="602">
        <v>50</v>
      </c>
      <c r="Q385" s="118"/>
      <c r="R385" s="118"/>
      <c r="S385" s="118"/>
      <c r="T385" s="118"/>
      <c r="U385" s="118"/>
      <c r="V385" s="118"/>
      <c r="W385" s="118"/>
      <c r="X385" s="118"/>
      <c r="Y385" s="118"/>
      <c r="Z385" s="118"/>
      <c r="AA385" s="118"/>
      <c r="AB385" s="118"/>
      <c r="AC385" s="118"/>
      <c r="AD385" s="118"/>
      <c r="AE385" s="118"/>
      <c r="AF385" s="118"/>
    </row>
    <row r="386" ht="17.1" customHeight="1">
      <c r="A386" s="8">
        <v>7</v>
      </c>
      <c r="B386" t="s" s="44">
        <v>685</v>
      </c>
      <c r="C386" t="s" s="44">
        <v>34</v>
      </c>
      <c r="D386" t="s" s="102">
        <v>343</v>
      </c>
      <c r="E386" s="146">
        <v>18.9</v>
      </c>
      <c r="F386" t="s" s="101">
        <v>115</v>
      </c>
      <c r="G386" t="s" s="101">
        <v>85</v>
      </c>
      <c r="H386" t="s" s="101">
        <v>115</v>
      </c>
      <c r="I386" s="42">
        <v>43659</v>
      </c>
      <c r="J386" t="s" s="44">
        <v>223</v>
      </c>
      <c r="K386" s="266">
        <v>43660</v>
      </c>
      <c r="L386" s="227">
        <v>1100</v>
      </c>
      <c r="M386" t="s" s="43">
        <v>330</v>
      </c>
      <c r="N386" t="s" s="143">
        <v>610</v>
      </c>
      <c r="O386" t="s" s="44">
        <v>73</v>
      </c>
      <c r="P386" s="602">
        <v>25</v>
      </c>
      <c r="Q386" s="118"/>
      <c r="R386" s="118"/>
      <c r="S386" s="118"/>
      <c r="T386" s="118"/>
      <c r="U386" s="118"/>
      <c r="V386" s="118"/>
      <c r="W386" s="118"/>
      <c r="X386" s="118"/>
      <c r="Y386" s="118"/>
      <c r="Z386" s="118"/>
      <c r="AA386" s="118"/>
      <c r="AB386" s="118"/>
      <c r="AC386" s="118"/>
      <c r="AD386" s="118"/>
      <c r="AE386" s="118"/>
      <c r="AF386" s="118"/>
    </row>
    <row r="387" ht="17.1" customHeight="1">
      <c r="A387" s="8">
        <v>7</v>
      </c>
      <c r="B387" t="s" s="44">
        <v>685</v>
      </c>
      <c r="C387" t="s" s="44">
        <v>34</v>
      </c>
      <c r="D387" t="s" s="102">
        <v>343</v>
      </c>
      <c r="E387" s="146">
        <v>18.25</v>
      </c>
      <c r="F387" t="s" s="141">
        <v>271</v>
      </c>
      <c r="G387" t="s" s="141">
        <v>272</v>
      </c>
      <c r="H387" t="s" s="141">
        <v>271</v>
      </c>
      <c r="I387" s="42">
        <v>43659</v>
      </c>
      <c r="J387" t="s" s="44">
        <v>223</v>
      </c>
      <c r="K387" s="266">
        <v>43659</v>
      </c>
      <c r="L387" s="227">
        <v>1700</v>
      </c>
      <c r="M387" t="s" s="43">
        <v>373</v>
      </c>
      <c r="N387" t="s" s="143">
        <v>601</v>
      </c>
      <c r="O387" t="s" s="143">
        <v>65</v>
      </c>
      <c r="P387" s="613">
        <v>0</v>
      </c>
      <c r="Q387" s="118"/>
      <c r="R387" s="118"/>
      <c r="S387" s="118"/>
      <c r="T387" s="118"/>
      <c r="U387" s="118"/>
      <c r="V387" s="118"/>
      <c r="W387" s="118"/>
      <c r="X387" s="118"/>
      <c r="Y387" s="118"/>
      <c r="Z387" s="118"/>
      <c r="AA387" s="118"/>
      <c r="AB387" s="118"/>
      <c r="AC387" s="118"/>
      <c r="AD387" s="118"/>
      <c r="AE387" s="118"/>
      <c r="AF387" s="118"/>
    </row>
    <row r="388" ht="17.1" customHeight="1">
      <c r="A388" s="8">
        <v>7</v>
      </c>
      <c r="B388" t="s" s="44">
        <v>685</v>
      </c>
      <c r="C388" t="s" s="44">
        <v>34</v>
      </c>
      <c r="D388" t="s" s="102">
        <v>343</v>
      </c>
      <c r="E388" s="146">
        <v>18.2</v>
      </c>
      <c r="F388" t="s" s="101">
        <v>754</v>
      </c>
      <c r="G388" t="s" s="101">
        <v>85</v>
      </c>
      <c r="H388" t="s" s="101">
        <v>115</v>
      </c>
      <c r="I388" s="266">
        <v>43666</v>
      </c>
      <c r="J388" t="s" s="44">
        <v>223</v>
      </c>
      <c r="K388" s="266">
        <v>43666</v>
      </c>
      <c r="L388" s="227">
        <v>1830</v>
      </c>
      <c r="M388" t="s" s="43">
        <v>329</v>
      </c>
      <c r="N388" t="s" s="143">
        <v>610</v>
      </c>
      <c r="O388" t="s" s="143">
        <v>65</v>
      </c>
      <c r="P388" t="s" s="618">
        <v>98</v>
      </c>
      <c r="Q388" s="118"/>
      <c r="R388" s="118"/>
      <c r="S388" s="118"/>
      <c r="T388" s="118"/>
      <c r="U388" s="118"/>
      <c r="V388" s="118"/>
      <c r="W388" s="118"/>
      <c r="X388" s="118"/>
      <c r="Y388" s="118"/>
      <c r="Z388" s="118"/>
      <c r="AA388" s="118"/>
      <c r="AB388" s="118"/>
      <c r="AC388" s="118"/>
      <c r="AD388" s="118"/>
      <c r="AE388" s="118"/>
      <c r="AF388" s="118"/>
    </row>
    <row r="389" ht="17.1" customHeight="1">
      <c r="A389" s="8">
        <v>7</v>
      </c>
      <c r="B389" t="s" s="44">
        <v>685</v>
      </c>
      <c r="C389" t="s" s="44">
        <v>34</v>
      </c>
      <c r="D389" t="s" s="102">
        <v>343</v>
      </c>
      <c r="E389" s="146">
        <v>17.85</v>
      </c>
      <c r="F389" t="s" s="101">
        <v>111</v>
      </c>
      <c r="G389" t="s" s="101">
        <v>100</v>
      </c>
      <c r="H389" t="s" s="101">
        <v>111</v>
      </c>
      <c r="I389" s="42">
        <v>43666</v>
      </c>
      <c r="J389" t="s" s="143">
        <v>223</v>
      </c>
      <c r="K389" s="266">
        <v>43666</v>
      </c>
      <c r="L389" s="227">
        <v>1600</v>
      </c>
      <c r="M389" t="s" s="43">
        <v>344</v>
      </c>
      <c r="N389" t="s" s="44">
        <v>601</v>
      </c>
      <c r="O389" t="s" s="143">
        <v>65</v>
      </c>
      <c r="P389" s="613">
        <v>0</v>
      </c>
      <c r="Q389" s="118"/>
      <c r="R389" s="118"/>
      <c r="S389" s="118"/>
      <c r="T389" s="118"/>
      <c r="U389" s="118"/>
      <c r="V389" s="118"/>
      <c r="W389" s="118"/>
      <c r="X389" s="118"/>
      <c r="Y389" s="118"/>
      <c r="Z389" s="118"/>
      <c r="AA389" s="118"/>
      <c r="AB389" s="118"/>
      <c r="AC389" s="118"/>
      <c r="AD389" s="118"/>
      <c r="AE389" s="118"/>
      <c r="AF389" s="118"/>
    </row>
    <row r="390" ht="17.1" customHeight="1">
      <c r="A390" s="8">
        <v>7</v>
      </c>
      <c r="B390" t="s" s="44">
        <v>685</v>
      </c>
      <c r="C390" t="s" s="44">
        <v>34</v>
      </c>
      <c r="D390" t="s" s="102">
        <v>343</v>
      </c>
      <c r="E390" s="146">
        <v>17.2</v>
      </c>
      <c r="F390" t="s" s="101">
        <v>84</v>
      </c>
      <c r="G390" t="s" s="101">
        <v>85</v>
      </c>
      <c r="H390" t="s" s="101">
        <v>115</v>
      </c>
      <c r="I390" s="134">
        <v>43665</v>
      </c>
      <c r="J390" t="s" s="44">
        <v>223</v>
      </c>
      <c r="K390" s="266">
        <v>43665</v>
      </c>
      <c r="L390" s="148">
        <v>1850</v>
      </c>
      <c r="M390" t="s" s="43">
        <v>344</v>
      </c>
      <c r="N390" t="s" s="143">
        <v>610</v>
      </c>
      <c r="O390" t="s" s="44">
        <v>63</v>
      </c>
      <c r="P390" s="613">
        <v>100</v>
      </c>
      <c r="Q390" s="118"/>
      <c r="R390" s="118"/>
      <c r="S390" s="118"/>
      <c r="T390" s="118"/>
      <c r="U390" s="118"/>
      <c r="V390" s="118"/>
      <c r="W390" s="118"/>
      <c r="X390" s="118"/>
      <c r="Y390" s="118"/>
      <c r="Z390" s="118"/>
      <c r="AA390" s="118"/>
      <c r="AB390" s="118"/>
      <c r="AC390" s="118"/>
      <c r="AD390" s="118"/>
      <c r="AE390" s="118"/>
      <c r="AF390" s="118"/>
    </row>
    <row r="391" ht="17.1" customHeight="1">
      <c r="A391" s="8">
        <v>7</v>
      </c>
      <c r="B391" t="s" s="44">
        <v>685</v>
      </c>
      <c r="C391" t="s" s="44">
        <v>34</v>
      </c>
      <c r="D391" t="s" s="102">
        <v>343</v>
      </c>
      <c r="E391" s="41">
        <v>16.4</v>
      </c>
      <c r="F391" t="s" s="101">
        <v>755</v>
      </c>
      <c r="G391" t="s" s="101">
        <v>85</v>
      </c>
      <c r="H391" t="s" s="101">
        <v>115</v>
      </c>
      <c r="I391" s="266">
        <v>43666</v>
      </c>
      <c r="J391" t="s" s="44">
        <v>223</v>
      </c>
      <c r="K391" s="266">
        <v>43666</v>
      </c>
      <c r="L391" s="227">
        <v>1830</v>
      </c>
      <c r="M391" t="s" s="43">
        <v>329</v>
      </c>
      <c r="N391" t="s" s="143">
        <v>610</v>
      </c>
      <c r="O391" t="s" s="143">
        <v>65</v>
      </c>
      <c r="P391" t="s" s="618">
        <v>98</v>
      </c>
      <c r="Q391" s="118"/>
      <c r="R391" s="118"/>
      <c r="S391" s="118"/>
      <c r="T391" s="118"/>
      <c r="U391" s="118"/>
      <c r="V391" s="118"/>
      <c r="W391" s="118"/>
      <c r="X391" s="118"/>
      <c r="Y391" s="118"/>
      <c r="Z391" s="118"/>
      <c r="AA391" s="118"/>
      <c r="AB391" s="118"/>
      <c r="AC391" s="118"/>
      <c r="AD391" s="118"/>
      <c r="AE391" s="118"/>
      <c r="AF391" s="118"/>
    </row>
    <row r="392" ht="17.1" customHeight="1">
      <c r="A392" s="8">
        <v>7</v>
      </c>
      <c r="B392" t="s" s="44">
        <v>685</v>
      </c>
      <c r="C392" t="s" s="44">
        <v>34</v>
      </c>
      <c r="D392" t="s" s="102">
        <v>343</v>
      </c>
      <c r="E392" s="146">
        <v>15.98</v>
      </c>
      <c r="F392" t="s" s="101">
        <v>84</v>
      </c>
      <c r="G392" t="s" s="101">
        <v>85</v>
      </c>
      <c r="H392" t="s" s="101">
        <v>115</v>
      </c>
      <c r="I392" s="42">
        <v>43660</v>
      </c>
      <c r="J392" t="s" s="44">
        <v>223</v>
      </c>
      <c r="K392" s="266">
        <v>43661</v>
      </c>
      <c r="L392" s="227">
        <v>1030</v>
      </c>
      <c r="M392" t="s" s="43">
        <v>344</v>
      </c>
      <c r="N392" t="s" s="143">
        <v>610</v>
      </c>
      <c r="O392" t="s" s="143">
        <v>70</v>
      </c>
      <c r="P392" t="s" s="611">
        <v>675</v>
      </c>
      <c r="Q392" s="118"/>
      <c r="R392" s="118"/>
      <c r="S392" s="118"/>
      <c r="T392" s="118"/>
      <c r="U392" s="118"/>
      <c r="V392" s="118"/>
      <c r="W392" s="118"/>
      <c r="X392" s="118"/>
      <c r="Y392" s="118"/>
      <c r="Z392" s="118"/>
      <c r="AA392" s="118"/>
      <c r="AB392" s="118"/>
      <c r="AC392" s="118"/>
      <c r="AD392" s="118"/>
      <c r="AE392" s="118"/>
      <c r="AF392" s="118"/>
    </row>
    <row r="393" ht="17.1" customHeight="1">
      <c r="A393" s="8">
        <v>7</v>
      </c>
      <c r="B393" t="s" s="44">
        <v>685</v>
      </c>
      <c r="C393" t="s" s="44">
        <v>34</v>
      </c>
      <c r="D393" t="s" s="102">
        <v>343</v>
      </c>
      <c r="E393" s="146">
        <v>15.85</v>
      </c>
      <c r="F393" t="s" s="101">
        <v>99</v>
      </c>
      <c r="G393" t="s" s="101">
        <v>100</v>
      </c>
      <c r="H393" t="s" s="101">
        <v>111</v>
      </c>
      <c r="I393" s="42">
        <v>43666</v>
      </c>
      <c r="J393" t="s" s="143">
        <v>223</v>
      </c>
      <c r="K393" s="266">
        <v>43666</v>
      </c>
      <c r="L393" s="227">
        <v>1600</v>
      </c>
      <c r="M393" t="s" s="43">
        <v>344</v>
      </c>
      <c r="N393" t="s" s="143">
        <v>601</v>
      </c>
      <c r="O393" t="s" s="143">
        <v>46</v>
      </c>
      <c r="P393" s="613">
        <v>75</v>
      </c>
      <c r="Q393" s="118"/>
      <c r="R393" s="118"/>
      <c r="S393" s="118"/>
      <c r="T393" s="118"/>
      <c r="U393" s="118"/>
      <c r="V393" s="118"/>
      <c r="W393" s="118"/>
      <c r="X393" s="118"/>
      <c r="Y393" s="118"/>
      <c r="Z393" s="118"/>
      <c r="AA393" s="118"/>
      <c r="AB393" s="118"/>
      <c r="AC393" s="118"/>
      <c r="AD393" s="118"/>
      <c r="AE393" s="118"/>
      <c r="AF393" s="118"/>
    </row>
    <row r="394" ht="17.1" customHeight="1">
      <c r="A394" s="8">
        <v>7</v>
      </c>
      <c r="B394" t="s" s="44">
        <v>685</v>
      </c>
      <c r="C394" t="s" s="44">
        <v>34</v>
      </c>
      <c r="D394" t="s" s="102">
        <v>343</v>
      </c>
      <c r="E394" s="146">
        <v>14.5</v>
      </c>
      <c r="F394" t="s" s="141">
        <v>362</v>
      </c>
      <c r="G394" t="s" s="141">
        <v>291</v>
      </c>
      <c r="H394" t="s" s="141">
        <v>735</v>
      </c>
      <c r="I394" s="42">
        <v>43658</v>
      </c>
      <c r="J394" t="s" s="143">
        <v>223</v>
      </c>
      <c r="K394" s="266">
        <v>43658</v>
      </c>
      <c r="L394" s="227">
        <v>1530</v>
      </c>
      <c r="M394" t="s" s="43">
        <v>678</v>
      </c>
      <c r="N394" t="s" s="143">
        <v>601</v>
      </c>
      <c r="O394" t="s" s="143">
        <v>65</v>
      </c>
      <c r="P394" s="613">
        <v>0</v>
      </c>
      <c r="Q394" s="118"/>
      <c r="R394" s="118"/>
      <c r="S394" s="118"/>
      <c r="T394" s="118"/>
      <c r="U394" s="118"/>
      <c r="V394" s="118"/>
      <c r="W394" s="118"/>
      <c r="X394" s="118"/>
      <c r="Y394" s="118"/>
      <c r="Z394" s="118"/>
      <c r="AA394" s="118"/>
      <c r="AB394" s="118"/>
      <c r="AC394" s="118"/>
      <c r="AD394" s="118"/>
      <c r="AE394" s="118"/>
      <c r="AF394" s="118"/>
    </row>
    <row r="395" ht="17.1" customHeight="1">
      <c r="A395" s="8">
        <v>7</v>
      </c>
      <c r="B395" t="s" s="44">
        <v>685</v>
      </c>
      <c r="C395" t="s" s="44">
        <v>34</v>
      </c>
      <c r="D395" t="s" s="102">
        <v>343</v>
      </c>
      <c r="E395" s="146">
        <v>13.25</v>
      </c>
      <c r="F395" t="s" s="141">
        <v>607</v>
      </c>
      <c r="G395" t="s" s="141">
        <v>302</v>
      </c>
      <c r="H395" t="s" s="141">
        <v>368</v>
      </c>
      <c r="I395" s="42">
        <v>43660</v>
      </c>
      <c r="J395" t="s" s="143">
        <v>223</v>
      </c>
      <c r="K395" t="s" s="143">
        <v>223</v>
      </c>
      <c r="L395" t="s" s="143">
        <v>223</v>
      </c>
      <c r="M395" s="56">
        <v>43666</v>
      </c>
      <c r="N395" t="s" s="143">
        <v>601</v>
      </c>
      <c r="O395" t="s" s="143">
        <v>65</v>
      </c>
      <c r="P395" s="613">
        <v>0</v>
      </c>
      <c r="Q395" s="118"/>
      <c r="R395" s="118"/>
      <c r="S395" s="118"/>
      <c r="T395" s="118"/>
      <c r="U395" s="118"/>
      <c r="V395" s="118"/>
      <c r="W395" s="118"/>
      <c r="X395" s="118"/>
      <c r="Y395" s="118"/>
      <c r="Z395" s="118"/>
      <c r="AA395" s="118"/>
      <c r="AB395" s="118"/>
      <c r="AC395" s="118"/>
      <c r="AD395" s="118"/>
      <c r="AE395" s="118"/>
      <c r="AF395" s="118"/>
    </row>
    <row r="396" ht="17.1" customHeight="1">
      <c r="A396" s="8">
        <v>7</v>
      </c>
      <c r="B396" t="s" s="44">
        <v>685</v>
      </c>
      <c r="C396" t="s" s="44">
        <v>34</v>
      </c>
      <c r="D396" t="s" s="102">
        <v>343</v>
      </c>
      <c r="E396" s="146">
        <v>12.1</v>
      </c>
      <c r="F396" t="s" s="101">
        <v>103</v>
      </c>
      <c r="G396" t="s" s="101">
        <v>93</v>
      </c>
      <c r="H396" t="s" s="101">
        <v>356</v>
      </c>
      <c r="I396" s="42">
        <v>43659</v>
      </c>
      <c r="J396" t="s" s="44">
        <v>223</v>
      </c>
      <c r="K396" s="266">
        <v>43660</v>
      </c>
      <c r="L396" s="227">
        <v>1100</v>
      </c>
      <c r="M396" t="s" s="43">
        <v>330</v>
      </c>
      <c r="N396" t="s" s="143">
        <v>601</v>
      </c>
      <c r="O396" t="s" s="143">
        <v>79</v>
      </c>
      <c r="P396" s="613">
        <v>50</v>
      </c>
      <c r="Q396" s="118"/>
      <c r="R396" s="118"/>
      <c r="S396" s="118"/>
      <c r="T396" s="118"/>
      <c r="U396" s="118"/>
      <c r="V396" s="118"/>
      <c r="W396" s="118"/>
      <c r="X396" s="118"/>
      <c r="Y396" s="118"/>
      <c r="Z396" s="118"/>
      <c r="AA396" s="118"/>
      <c r="AB396" s="118"/>
      <c r="AC396" s="118"/>
      <c r="AD396" s="118"/>
      <c r="AE396" s="118"/>
      <c r="AF396" s="118"/>
    </row>
    <row r="397" ht="17.1" customHeight="1">
      <c r="A397" s="8">
        <v>7</v>
      </c>
      <c r="B397" t="s" s="44">
        <v>685</v>
      </c>
      <c r="C397" t="s" s="44">
        <v>34</v>
      </c>
      <c r="D397" t="s" s="102">
        <v>343</v>
      </c>
      <c r="E397" s="146">
        <v>11.75</v>
      </c>
      <c r="F397" t="s" s="141">
        <v>756</v>
      </c>
      <c r="G397" t="s" s="141">
        <v>346</v>
      </c>
      <c r="H397" t="s" s="141">
        <v>756</v>
      </c>
      <c r="I397" s="42">
        <v>43659</v>
      </c>
      <c r="J397" t="s" s="143">
        <v>223</v>
      </c>
      <c r="K397" s="266">
        <v>43659</v>
      </c>
      <c r="L397" s="227">
        <v>1450</v>
      </c>
      <c r="M397" t="s" s="43">
        <v>347</v>
      </c>
      <c r="N397" t="s" s="143">
        <v>757</v>
      </c>
      <c r="O397" t="s" s="143">
        <v>65</v>
      </c>
      <c r="P397" s="613">
        <v>0</v>
      </c>
      <c r="Q397" s="118"/>
      <c r="R397" s="118"/>
      <c r="S397" s="118"/>
      <c r="T397" s="118"/>
      <c r="U397" s="118"/>
      <c r="V397" s="118"/>
      <c r="W397" s="118"/>
      <c r="X397" s="118"/>
      <c r="Y397" s="118"/>
      <c r="Z397" s="118"/>
      <c r="AA397" s="118"/>
      <c r="AB397" s="118"/>
      <c r="AC397" s="118"/>
      <c r="AD397" s="118"/>
      <c r="AE397" s="118"/>
      <c r="AF397" s="118"/>
    </row>
    <row r="398" ht="17.1" customHeight="1">
      <c r="A398" s="8">
        <v>7</v>
      </c>
      <c r="B398" t="s" s="44">
        <v>685</v>
      </c>
      <c r="C398" t="s" s="44">
        <v>34</v>
      </c>
      <c r="D398" t="s" s="102">
        <v>343</v>
      </c>
      <c r="E398" s="146">
        <v>10.8</v>
      </c>
      <c r="F398" t="s" s="141">
        <v>345</v>
      </c>
      <c r="G398" t="s" s="141">
        <v>346</v>
      </c>
      <c r="H398" t="s" s="141">
        <v>756</v>
      </c>
      <c r="I398" s="42">
        <v>43659</v>
      </c>
      <c r="J398" t="s" s="143">
        <v>223</v>
      </c>
      <c r="K398" s="266">
        <v>43659</v>
      </c>
      <c r="L398" s="227">
        <v>1450</v>
      </c>
      <c r="M398" t="s" s="43">
        <v>347</v>
      </c>
      <c r="N398" t="s" s="143">
        <v>757</v>
      </c>
      <c r="O398" t="s" s="143">
        <v>80</v>
      </c>
      <c r="P398" s="613">
        <v>25</v>
      </c>
      <c r="Q398" s="118"/>
      <c r="R398" s="118"/>
      <c r="S398" s="118"/>
      <c r="T398" s="118"/>
      <c r="U398" s="118"/>
      <c r="V398" s="118"/>
      <c r="W398" s="118"/>
      <c r="X398" s="118"/>
      <c r="Y398" s="118"/>
      <c r="Z398" s="118"/>
      <c r="AA398" s="118"/>
      <c r="AB398" s="118"/>
      <c r="AC398" s="118"/>
      <c r="AD398" s="118"/>
      <c r="AE398" s="118"/>
      <c r="AF398" s="118"/>
    </row>
    <row r="399" ht="17.1" customHeight="1">
      <c r="A399" s="8">
        <v>7</v>
      </c>
      <c r="B399" t="s" s="44">
        <v>685</v>
      </c>
      <c r="C399" t="s" s="44">
        <v>34</v>
      </c>
      <c r="D399" t="s" s="102">
        <v>343</v>
      </c>
      <c r="E399" s="146">
        <v>10</v>
      </c>
      <c r="F399" t="s" s="141">
        <v>758</v>
      </c>
      <c r="G399" t="s" s="141">
        <v>759</v>
      </c>
      <c r="H399" t="s" s="141">
        <v>760</v>
      </c>
      <c r="I399" s="42">
        <v>43666</v>
      </c>
      <c r="J399" t="s" s="44">
        <v>223</v>
      </c>
      <c r="K399" s="266">
        <v>43666</v>
      </c>
      <c r="L399" s="227">
        <v>1145</v>
      </c>
      <c r="M399" t="s" s="43">
        <v>373</v>
      </c>
      <c r="N399" t="s" s="143">
        <v>601</v>
      </c>
      <c r="O399" t="s" s="143">
        <v>98</v>
      </c>
      <c r="P399" s="613">
        <v>0</v>
      </c>
      <c r="Q399" s="118"/>
      <c r="R399" s="118"/>
      <c r="S399" s="118"/>
      <c r="T399" s="118"/>
      <c r="U399" s="118"/>
      <c r="V399" s="118"/>
      <c r="W399" s="118"/>
      <c r="X399" s="118"/>
      <c r="Y399" s="118"/>
      <c r="Z399" s="118"/>
      <c r="AA399" s="118"/>
      <c r="AB399" s="118"/>
      <c r="AC399" s="118"/>
      <c r="AD399" s="118"/>
      <c r="AE399" s="118"/>
      <c r="AF399" s="118"/>
    </row>
    <row r="400" ht="17.1" customHeight="1">
      <c r="A400" s="8">
        <v>7</v>
      </c>
      <c r="B400" t="s" s="44">
        <v>685</v>
      </c>
      <c r="C400" t="s" s="44">
        <v>34</v>
      </c>
      <c r="D400" t="s" s="102">
        <v>343</v>
      </c>
      <c r="E400" s="146">
        <v>7</v>
      </c>
      <c r="F400" t="s" s="141">
        <v>761</v>
      </c>
      <c r="G400" t="s" s="141">
        <v>302</v>
      </c>
      <c r="H400" t="s" s="141">
        <v>368</v>
      </c>
      <c r="I400" s="42">
        <v>43665</v>
      </c>
      <c r="J400" t="s" s="143">
        <v>223</v>
      </c>
      <c r="K400" s="266">
        <v>43665</v>
      </c>
      <c r="L400" t="s" s="143">
        <v>223</v>
      </c>
      <c r="M400" s="56">
        <v>43666</v>
      </c>
      <c r="N400" t="s" s="143">
        <v>601</v>
      </c>
      <c r="O400" t="s" s="143">
        <v>223</v>
      </c>
      <c r="P400" s="613">
        <v>0</v>
      </c>
      <c r="Q400" s="118"/>
      <c r="R400" s="118"/>
      <c r="S400" s="118"/>
      <c r="T400" s="118"/>
      <c r="U400" s="118"/>
      <c r="V400" s="118"/>
      <c r="W400" s="118"/>
      <c r="X400" s="118"/>
      <c r="Y400" s="118"/>
      <c r="Z400" s="118"/>
      <c r="AA400" s="118"/>
      <c r="AB400" s="118"/>
      <c r="AC400" s="118"/>
      <c r="AD400" s="118"/>
      <c r="AE400" s="118"/>
      <c r="AF400" s="118"/>
    </row>
    <row r="401" ht="17.1" customHeight="1">
      <c r="A401" s="607">
        <v>7</v>
      </c>
      <c r="B401" t="s" s="50">
        <v>685</v>
      </c>
      <c r="C401" t="s" s="50">
        <v>34</v>
      </c>
      <c r="D401" t="s" s="619">
        <v>343</v>
      </c>
      <c r="E401" s="614">
        <v>6.95</v>
      </c>
      <c r="F401" t="s" s="620">
        <v>762</v>
      </c>
      <c r="G401" t="s" s="620">
        <v>346</v>
      </c>
      <c r="H401" t="s" s="620">
        <v>756</v>
      </c>
      <c r="I401" s="51">
        <v>43659</v>
      </c>
      <c r="J401" t="s" s="621">
        <v>223</v>
      </c>
      <c r="K401" s="609">
        <v>43659</v>
      </c>
      <c r="L401" s="622">
        <v>1450</v>
      </c>
      <c r="M401" t="s" s="611">
        <v>347</v>
      </c>
      <c r="N401" t="s" s="621">
        <v>757</v>
      </c>
      <c r="O401" t="s" s="621">
        <v>122</v>
      </c>
      <c r="P401" s="623">
        <v>0</v>
      </c>
      <c r="Q401" s="118"/>
      <c r="R401" s="118"/>
      <c r="S401" s="118"/>
      <c r="T401" s="118"/>
      <c r="U401" s="118"/>
      <c r="V401" s="118"/>
      <c r="W401" s="118"/>
      <c r="X401" s="118"/>
      <c r="Y401" s="118"/>
      <c r="Z401" s="118"/>
      <c r="AA401" s="118"/>
      <c r="AB401" s="118"/>
      <c r="AC401" s="118"/>
      <c r="AD401" s="118"/>
      <c r="AE401" s="118"/>
      <c r="AF401" s="118"/>
    </row>
    <row r="402" ht="17.1" customHeight="1">
      <c r="A402" s="8">
        <v>7</v>
      </c>
      <c r="B402" t="s" s="44">
        <v>685</v>
      </c>
      <c r="C402" t="s" s="44">
        <v>34</v>
      </c>
      <c r="D402" t="s" s="102">
        <v>343</v>
      </c>
      <c r="E402" s="146">
        <v>6.85</v>
      </c>
      <c r="F402" t="s" s="141">
        <v>756</v>
      </c>
      <c r="G402" t="s" s="141">
        <v>346</v>
      </c>
      <c r="H402" t="s" s="141">
        <v>756</v>
      </c>
      <c r="I402" s="42">
        <v>43659</v>
      </c>
      <c r="J402" t="s" s="143">
        <v>223</v>
      </c>
      <c r="K402" s="266">
        <v>43659</v>
      </c>
      <c r="L402" s="227">
        <v>1450</v>
      </c>
      <c r="M402" t="s" s="43">
        <v>347</v>
      </c>
      <c r="N402" t="s" s="143">
        <v>757</v>
      </c>
      <c r="O402" t="s" s="143">
        <v>65</v>
      </c>
      <c r="P402" s="613">
        <v>0</v>
      </c>
      <c r="Q402" s="118"/>
      <c r="R402" s="118"/>
      <c r="S402" s="118"/>
      <c r="T402" s="118"/>
      <c r="U402" s="118"/>
      <c r="V402" s="118"/>
      <c r="W402" s="118"/>
      <c r="X402" s="118"/>
      <c r="Y402" s="118"/>
      <c r="Z402" s="118"/>
      <c r="AA402" s="118"/>
      <c r="AB402" s="118"/>
      <c r="AC402" s="118"/>
      <c r="AD402" s="118"/>
      <c r="AE402" s="118"/>
      <c r="AF402" s="118"/>
    </row>
    <row r="403" ht="17.1" customHeight="1">
      <c r="A403" s="8">
        <v>7</v>
      </c>
      <c r="B403" t="s" s="44">
        <v>685</v>
      </c>
      <c r="C403" t="s" s="44">
        <v>34</v>
      </c>
      <c r="D403" t="s" s="102">
        <v>343</v>
      </c>
      <c r="E403" s="146">
        <v>6.3</v>
      </c>
      <c r="F403" t="s" s="141">
        <v>763</v>
      </c>
      <c r="G403" t="s" s="141">
        <v>759</v>
      </c>
      <c r="H403" t="s" s="141">
        <v>760</v>
      </c>
      <c r="I403" s="42">
        <v>43666</v>
      </c>
      <c r="J403" t="s" s="44">
        <v>223</v>
      </c>
      <c r="K403" s="266">
        <v>43666</v>
      </c>
      <c r="L403" s="227">
        <v>1145</v>
      </c>
      <c r="M403" t="s" s="43">
        <v>373</v>
      </c>
      <c r="N403" t="s" s="143">
        <v>601</v>
      </c>
      <c r="O403" t="s" s="143">
        <v>98</v>
      </c>
      <c r="P403" s="613">
        <v>0</v>
      </c>
      <c r="Q403" s="118"/>
      <c r="R403" s="118"/>
      <c r="S403" s="118"/>
      <c r="T403" s="118"/>
      <c r="U403" s="118"/>
      <c r="V403" s="118"/>
      <c r="W403" s="118"/>
      <c r="X403" s="118"/>
      <c r="Y403" s="118"/>
      <c r="Z403" s="118"/>
      <c r="AA403" s="118"/>
      <c r="AB403" s="118"/>
      <c r="AC403" s="118"/>
      <c r="AD403" s="118"/>
      <c r="AE403" s="118"/>
      <c r="AF403" s="118"/>
    </row>
    <row r="404" ht="17.1" customHeight="1">
      <c r="A404" s="8">
        <v>7</v>
      </c>
      <c r="B404" t="s" s="44">
        <v>685</v>
      </c>
      <c r="C404" t="s" s="44">
        <v>34</v>
      </c>
      <c r="D404" t="s" s="102">
        <v>343</v>
      </c>
      <c r="E404" s="146">
        <v>6.15</v>
      </c>
      <c r="F404" t="s" s="101">
        <v>764</v>
      </c>
      <c r="G404" t="s" s="101">
        <v>85</v>
      </c>
      <c r="H404" t="s" s="101">
        <v>115</v>
      </c>
      <c r="I404" s="42">
        <v>43660</v>
      </c>
      <c r="J404" t="s" s="44">
        <v>223</v>
      </c>
      <c r="K404" s="266">
        <v>43661</v>
      </c>
      <c r="L404" s="227">
        <v>1030</v>
      </c>
      <c r="M404" t="s" s="43">
        <v>344</v>
      </c>
      <c r="N404" t="s" s="143">
        <v>610</v>
      </c>
      <c r="O404" t="s" s="143">
        <v>65</v>
      </c>
      <c r="P404" s="613">
        <v>0</v>
      </c>
      <c r="Q404" s="118"/>
      <c r="R404" s="118"/>
      <c r="S404" s="118"/>
      <c r="T404" s="118"/>
      <c r="U404" s="118"/>
      <c r="V404" s="118"/>
      <c r="W404" s="118"/>
      <c r="X404" s="118"/>
      <c r="Y404" s="118"/>
      <c r="Z404" s="118"/>
      <c r="AA404" s="118"/>
      <c r="AB404" s="118"/>
      <c r="AC404" s="118"/>
      <c r="AD404" s="118"/>
      <c r="AE404" s="118"/>
      <c r="AF404" s="118"/>
    </row>
    <row r="405" ht="17.1" customHeight="1">
      <c r="A405" s="8">
        <v>7</v>
      </c>
      <c r="B405" t="s" s="44">
        <v>685</v>
      </c>
      <c r="C405" t="s" s="44">
        <v>34</v>
      </c>
      <c r="D405" t="s" s="102">
        <v>343</v>
      </c>
      <c r="E405" s="146">
        <v>5.9</v>
      </c>
      <c r="F405" t="s" s="101">
        <v>260</v>
      </c>
      <c r="G405" t="s" s="101">
        <v>85</v>
      </c>
      <c r="H405" t="s" s="101">
        <v>115</v>
      </c>
      <c r="I405" s="134">
        <v>43665</v>
      </c>
      <c r="J405" t="s" s="44">
        <v>223</v>
      </c>
      <c r="K405" s="249">
        <v>43666</v>
      </c>
      <c r="L405" s="148">
        <v>900</v>
      </c>
      <c r="M405" t="s" s="43">
        <v>344</v>
      </c>
      <c r="N405" t="s" s="143">
        <v>610</v>
      </c>
      <c r="O405" t="s" s="44">
        <v>65</v>
      </c>
      <c r="P405" s="613">
        <v>0</v>
      </c>
      <c r="Q405" s="118"/>
      <c r="R405" s="118"/>
      <c r="S405" s="118"/>
      <c r="T405" s="118"/>
      <c r="U405" s="118"/>
      <c r="V405" s="118"/>
      <c r="W405" s="118"/>
      <c r="X405" s="118"/>
      <c r="Y405" s="118"/>
      <c r="Z405" s="118"/>
      <c r="AA405" s="118"/>
      <c r="AB405" s="118"/>
      <c r="AC405" s="118"/>
      <c r="AD405" s="118"/>
      <c r="AE405" s="118"/>
      <c r="AF405" s="118"/>
    </row>
    <row r="406" ht="17.1" customHeight="1">
      <c r="A406" s="8">
        <v>7</v>
      </c>
      <c r="B406" t="s" s="44">
        <v>685</v>
      </c>
      <c r="C406" t="s" s="44">
        <v>34</v>
      </c>
      <c r="D406" t="s" s="102">
        <v>343</v>
      </c>
      <c r="E406" s="146">
        <v>5.5</v>
      </c>
      <c r="F406" t="s" s="141">
        <v>758</v>
      </c>
      <c r="G406" t="s" s="141">
        <v>759</v>
      </c>
      <c r="H406" t="s" s="141">
        <v>760</v>
      </c>
      <c r="I406" s="42">
        <v>43665</v>
      </c>
      <c r="J406" t="s" s="44">
        <v>223</v>
      </c>
      <c r="K406" s="266">
        <v>43665</v>
      </c>
      <c r="L406" s="227">
        <v>1155</v>
      </c>
      <c r="M406" t="s" s="43">
        <v>373</v>
      </c>
      <c r="N406" t="s" s="143">
        <v>601</v>
      </c>
      <c r="O406" t="s" s="143">
        <v>98</v>
      </c>
      <c r="P406" s="613">
        <v>0</v>
      </c>
      <c r="Q406" s="118"/>
      <c r="R406" s="118"/>
      <c r="S406" s="118"/>
      <c r="T406" s="118"/>
      <c r="U406" s="118"/>
      <c r="V406" s="118"/>
      <c r="W406" s="118"/>
      <c r="X406" s="118"/>
      <c r="Y406" s="118"/>
      <c r="Z406" s="118"/>
      <c r="AA406" s="118"/>
      <c r="AB406" s="118"/>
      <c r="AC406" s="118"/>
      <c r="AD406" s="118"/>
      <c r="AE406" s="118"/>
      <c r="AF406" s="118"/>
    </row>
    <row r="407" ht="17.1" customHeight="1">
      <c r="A407" s="8">
        <v>7</v>
      </c>
      <c r="B407" t="s" s="44">
        <v>685</v>
      </c>
      <c r="C407" t="s" s="44">
        <v>34</v>
      </c>
      <c r="D407" t="s" s="102">
        <v>343</v>
      </c>
      <c r="E407" s="146">
        <v>5.35</v>
      </c>
      <c r="F407" t="s" s="141">
        <v>301</v>
      </c>
      <c r="G407" t="s" s="141">
        <v>302</v>
      </c>
      <c r="H407" t="s" s="141">
        <v>368</v>
      </c>
      <c r="I407" s="42">
        <v>43665</v>
      </c>
      <c r="J407" t="s" s="143">
        <v>223</v>
      </c>
      <c r="K407" s="266">
        <v>43665</v>
      </c>
      <c r="L407" t="s" s="143">
        <v>223</v>
      </c>
      <c r="M407" s="56">
        <v>43666</v>
      </c>
      <c r="N407" t="s" s="143">
        <v>601</v>
      </c>
      <c r="O407" t="s" s="143">
        <v>223</v>
      </c>
      <c r="P407" s="613">
        <v>0</v>
      </c>
      <c r="Q407" s="118"/>
      <c r="R407" s="118"/>
      <c r="S407" s="118"/>
      <c r="T407" s="118"/>
      <c r="U407" s="118"/>
      <c r="V407" s="118"/>
      <c r="W407" s="118"/>
      <c r="X407" s="118"/>
      <c r="Y407" s="118"/>
      <c r="Z407" s="118"/>
      <c r="AA407" s="118"/>
      <c r="AB407" s="118"/>
      <c r="AC407" s="118"/>
      <c r="AD407" s="118"/>
      <c r="AE407" s="118"/>
      <c r="AF407" s="118"/>
    </row>
    <row r="408" ht="17.1" customHeight="1">
      <c r="A408" s="8">
        <v>7</v>
      </c>
      <c r="B408" t="s" s="44">
        <v>685</v>
      </c>
      <c r="C408" t="s" s="44">
        <v>34</v>
      </c>
      <c r="D408" t="s" s="102">
        <v>343</v>
      </c>
      <c r="E408" s="146">
        <v>5.3</v>
      </c>
      <c r="F408" t="s" s="141">
        <v>765</v>
      </c>
      <c r="G408" t="s" s="141">
        <v>759</v>
      </c>
      <c r="H408" t="s" s="141">
        <v>760</v>
      </c>
      <c r="I408" s="42">
        <v>43666</v>
      </c>
      <c r="J408" t="s" s="44">
        <v>223</v>
      </c>
      <c r="K408" s="266">
        <v>43666</v>
      </c>
      <c r="L408" s="227">
        <v>1145</v>
      </c>
      <c r="M408" t="s" s="43">
        <v>373</v>
      </c>
      <c r="N408" t="s" s="143">
        <v>601</v>
      </c>
      <c r="O408" t="s" s="143">
        <v>98</v>
      </c>
      <c r="P408" s="613">
        <v>0</v>
      </c>
      <c r="Q408" s="118"/>
      <c r="R408" s="118"/>
      <c r="S408" s="118"/>
      <c r="T408" s="118"/>
      <c r="U408" s="118"/>
      <c r="V408" s="118"/>
      <c r="W408" s="118"/>
      <c r="X408" s="118"/>
      <c r="Y408" s="118"/>
      <c r="Z408" s="118"/>
      <c r="AA408" s="118"/>
      <c r="AB408" s="118"/>
      <c r="AC408" s="118"/>
      <c r="AD408" s="118"/>
      <c r="AE408" s="118"/>
      <c r="AF408" s="118"/>
    </row>
    <row r="409" ht="17.1" customHeight="1">
      <c r="A409" s="8">
        <v>7</v>
      </c>
      <c r="B409" t="s" s="44">
        <v>685</v>
      </c>
      <c r="C409" t="s" s="44">
        <v>34</v>
      </c>
      <c r="D409" t="s" s="102">
        <v>343</v>
      </c>
      <c r="E409" s="146">
        <v>5.13</v>
      </c>
      <c r="F409" t="s" s="101">
        <v>766</v>
      </c>
      <c r="G409" t="s" s="101">
        <v>85</v>
      </c>
      <c r="H409" t="s" s="101">
        <v>115</v>
      </c>
      <c r="I409" s="42">
        <v>43660</v>
      </c>
      <c r="J409" t="s" s="44">
        <v>223</v>
      </c>
      <c r="K409" s="266">
        <v>43661</v>
      </c>
      <c r="L409" s="227">
        <v>1030</v>
      </c>
      <c r="M409" t="s" s="43">
        <v>344</v>
      </c>
      <c r="N409" t="s" s="143">
        <v>610</v>
      </c>
      <c r="O409" t="s" s="143">
        <v>65</v>
      </c>
      <c r="P409" s="613">
        <v>0</v>
      </c>
      <c r="Q409" s="118"/>
      <c r="R409" s="118"/>
      <c r="S409" s="118"/>
      <c r="T409" s="118"/>
      <c r="U409" s="118"/>
      <c r="V409" s="118"/>
      <c r="W409" s="118"/>
      <c r="X409" s="118"/>
      <c r="Y409" s="118"/>
      <c r="Z409" s="118"/>
      <c r="AA409" s="118"/>
      <c r="AB409" s="118"/>
      <c r="AC409" s="118"/>
      <c r="AD409" s="118"/>
      <c r="AE409" s="118"/>
      <c r="AF409" s="118"/>
    </row>
    <row r="410" ht="17.1" customHeight="1">
      <c r="A410" s="8">
        <v>7</v>
      </c>
      <c r="B410" t="s" s="44">
        <v>685</v>
      </c>
      <c r="C410" t="s" s="44">
        <v>34</v>
      </c>
      <c r="D410" t="s" s="102">
        <v>343</v>
      </c>
      <c r="E410" s="146">
        <v>5.05</v>
      </c>
      <c r="F410" t="s" s="101">
        <v>105</v>
      </c>
      <c r="G410" t="s" s="101">
        <v>93</v>
      </c>
      <c r="H410" t="s" s="101">
        <v>356</v>
      </c>
      <c r="I410" s="42">
        <v>43659</v>
      </c>
      <c r="J410" t="s" s="44">
        <v>223</v>
      </c>
      <c r="K410" s="266">
        <v>43660</v>
      </c>
      <c r="L410" s="227">
        <v>1110</v>
      </c>
      <c r="M410" t="s" s="43">
        <v>330</v>
      </c>
      <c r="N410" t="s" s="143">
        <v>601</v>
      </c>
      <c r="O410" t="s" s="143">
        <v>70</v>
      </c>
      <c r="P410" s="613">
        <v>0</v>
      </c>
      <c r="Q410" s="118"/>
      <c r="R410" s="118"/>
      <c r="S410" s="118"/>
      <c r="T410" s="118"/>
      <c r="U410" s="118"/>
      <c r="V410" s="118"/>
      <c r="W410" s="118"/>
      <c r="X410" s="118"/>
      <c r="Y410" s="118"/>
      <c r="Z410" s="118"/>
      <c r="AA410" s="118"/>
      <c r="AB410" s="118"/>
      <c r="AC410" s="118"/>
      <c r="AD410" s="118"/>
      <c r="AE410" s="118"/>
      <c r="AF410" s="118"/>
    </row>
    <row r="411" ht="17.1" customHeight="1">
      <c r="A411" s="8">
        <v>7</v>
      </c>
      <c r="B411" t="s" s="44">
        <v>685</v>
      </c>
      <c r="C411" t="s" s="44">
        <v>34</v>
      </c>
      <c r="D411" t="s" s="102">
        <v>343</v>
      </c>
      <c r="E411" s="146">
        <v>4.35</v>
      </c>
      <c r="F411" t="s" s="141">
        <v>763</v>
      </c>
      <c r="G411" t="s" s="141">
        <v>759</v>
      </c>
      <c r="H411" t="s" s="141">
        <v>760</v>
      </c>
      <c r="I411" s="42">
        <v>43665</v>
      </c>
      <c r="J411" t="s" s="44">
        <v>223</v>
      </c>
      <c r="K411" s="266">
        <v>43665</v>
      </c>
      <c r="L411" s="227">
        <v>1130</v>
      </c>
      <c r="M411" t="s" s="43">
        <v>373</v>
      </c>
      <c r="N411" t="s" s="143">
        <v>601</v>
      </c>
      <c r="O411" t="s" s="143">
        <v>98</v>
      </c>
      <c r="P411" s="613">
        <v>0</v>
      </c>
      <c r="Q411" s="118"/>
      <c r="R411" s="118"/>
      <c r="S411" s="118"/>
      <c r="T411" s="118"/>
      <c r="U411" s="118"/>
      <c r="V411" s="118"/>
      <c r="W411" s="118"/>
      <c r="X411" s="118"/>
      <c r="Y411" s="118"/>
      <c r="Z411" s="118"/>
      <c r="AA411" s="118"/>
      <c r="AB411" s="118"/>
      <c r="AC411" s="118"/>
      <c r="AD411" s="118"/>
      <c r="AE411" s="118"/>
      <c r="AF411" s="118"/>
    </row>
    <row r="412" ht="17.1" customHeight="1">
      <c r="A412" s="8">
        <v>7</v>
      </c>
      <c r="B412" t="s" s="143">
        <v>685</v>
      </c>
      <c r="C412" t="s" s="143">
        <v>71</v>
      </c>
      <c r="D412" t="s" s="168">
        <v>312</v>
      </c>
      <c r="E412" s="146">
        <v>6.75</v>
      </c>
      <c r="F412" t="s" s="141">
        <v>111</v>
      </c>
      <c r="G412" t="s" s="141">
        <v>332</v>
      </c>
      <c r="H412" t="s" s="141">
        <v>358</v>
      </c>
      <c r="I412" s="42">
        <v>43650</v>
      </c>
      <c r="J412" t="s" s="44">
        <v>223</v>
      </c>
      <c r="K412" s="266">
        <v>43650</v>
      </c>
      <c r="L412" s="227">
        <v>1415</v>
      </c>
      <c r="M412" t="s" s="43">
        <v>348</v>
      </c>
      <c r="N412" t="s" s="44">
        <v>601</v>
      </c>
      <c r="O412" t="s" s="44">
        <v>61</v>
      </c>
      <c r="P412" s="602">
        <v>100</v>
      </c>
      <c r="Q412" s="118"/>
      <c r="R412" s="118"/>
      <c r="S412" s="118"/>
      <c r="T412" s="118"/>
      <c r="U412" s="118"/>
      <c r="V412" s="118"/>
      <c r="W412" s="118"/>
      <c r="X412" s="118"/>
      <c r="Y412" s="118"/>
      <c r="Z412" s="118"/>
      <c r="AA412" s="118"/>
      <c r="AB412" s="118"/>
      <c r="AC412" s="118"/>
      <c r="AD412" s="118"/>
      <c r="AE412" s="118"/>
      <c r="AF412" s="118"/>
    </row>
    <row r="413" ht="17.1" customHeight="1">
      <c r="A413" s="8">
        <v>6</v>
      </c>
      <c r="B413" t="s" s="44">
        <v>685</v>
      </c>
      <c r="C413" t="s" s="143">
        <v>71</v>
      </c>
      <c r="D413" t="s" s="40">
        <v>312</v>
      </c>
      <c r="E413" s="41">
        <v>6.69</v>
      </c>
      <c r="F413" t="s" s="141">
        <v>115</v>
      </c>
      <c r="G413" t="s" s="141">
        <v>85</v>
      </c>
      <c r="H413" t="s" s="141">
        <v>115</v>
      </c>
      <c r="I413" s="134">
        <v>43632</v>
      </c>
      <c r="J413" t="s" s="44">
        <v>223</v>
      </c>
      <c r="K413" s="249">
        <v>43633</v>
      </c>
      <c r="L413" s="148">
        <v>1100</v>
      </c>
      <c r="M413" t="s" s="53">
        <v>313</v>
      </c>
      <c r="N413" t="s" s="44">
        <v>610</v>
      </c>
      <c r="O413" t="s" s="44">
        <v>39</v>
      </c>
      <c r="P413" s="602">
        <v>75</v>
      </c>
      <c r="Q413" s="118"/>
      <c r="R413" s="118"/>
      <c r="S413" s="118"/>
      <c r="T413" s="118"/>
      <c r="U413" s="118"/>
      <c r="V413" s="118"/>
      <c r="W413" s="118"/>
      <c r="X413" s="118"/>
      <c r="Y413" s="118"/>
      <c r="Z413" s="118"/>
      <c r="AA413" s="118"/>
      <c r="AB413" s="118"/>
      <c r="AC413" s="118"/>
      <c r="AD413" s="118"/>
      <c r="AE413" s="118"/>
      <c r="AF413" s="118"/>
    </row>
    <row r="414" ht="17.1" customHeight="1">
      <c r="A414" s="8">
        <v>10</v>
      </c>
      <c r="B414" t="s" s="44">
        <v>685</v>
      </c>
      <c r="C414" t="s" s="143">
        <v>71</v>
      </c>
      <c r="D414" t="s" s="141">
        <v>312</v>
      </c>
      <c r="E414" s="41">
        <v>6.6</v>
      </c>
      <c r="F414" t="s" s="141">
        <v>115</v>
      </c>
      <c r="G414" t="s" s="141">
        <v>85</v>
      </c>
      <c r="H414" t="s" s="141">
        <v>115</v>
      </c>
      <c r="I414" s="42">
        <v>43752</v>
      </c>
      <c r="J414" t="s" s="44">
        <v>223</v>
      </c>
      <c r="K414" s="266">
        <v>43753</v>
      </c>
      <c r="L414" s="148">
        <v>900</v>
      </c>
      <c r="M414" t="s" s="43">
        <v>370</v>
      </c>
      <c r="N414" t="s" s="44">
        <v>610</v>
      </c>
      <c r="O414" t="s" s="44">
        <v>42</v>
      </c>
      <c r="P414" s="602">
        <v>50</v>
      </c>
      <c r="Q414" s="118"/>
      <c r="R414" s="118"/>
      <c r="S414" s="118"/>
      <c r="T414" s="118"/>
      <c r="U414" s="118"/>
      <c r="V414" s="118"/>
      <c r="W414" s="118"/>
      <c r="X414" s="118"/>
      <c r="Y414" s="118"/>
      <c r="Z414" s="118"/>
      <c r="AA414" s="118"/>
      <c r="AB414" s="118"/>
      <c r="AC414" s="118"/>
      <c r="AD414" s="118"/>
      <c r="AE414" s="118"/>
      <c r="AF414" s="118"/>
    </row>
    <row r="415" ht="17.1" customHeight="1">
      <c r="A415" s="8">
        <v>7</v>
      </c>
      <c r="B415" t="s" s="143">
        <v>685</v>
      </c>
      <c r="C415" t="s" s="143">
        <v>71</v>
      </c>
      <c r="D415" t="s" s="40">
        <v>312</v>
      </c>
      <c r="E415" s="146">
        <v>6.15</v>
      </c>
      <c r="F415" t="s" s="101">
        <v>111</v>
      </c>
      <c r="G415" t="s" s="101">
        <v>100</v>
      </c>
      <c r="H415" t="s" s="101">
        <v>111</v>
      </c>
      <c r="I415" s="42">
        <v>43666</v>
      </c>
      <c r="J415" t="s" s="143">
        <v>223</v>
      </c>
      <c r="K415" s="266">
        <v>43666</v>
      </c>
      <c r="L415" s="227">
        <v>1600</v>
      </c>
      <c r="M415" t="s" s="43">
        <v>344</v>
      </c>
      <c r="N415" t="s" s="143">
        <v>601</v>
      </c>
      <c r="O415" t="s" s="44">
        <v>73</v>
      </c>
      <c r="P415" s="602">
        <v>25</v>
      </c>
      <c r="Q415" s="118"/>
      <c r="R415" s="118"/>
      <c r="S415" s="118"/>
      <c r="T415" s="118"/>
      <c r="U415" s="118"/>
      <c r="V415" s="118"/>
      <c r="W415" s="118"/>
      <c r="X415" s="118"/>
      <c r="Y415" s="118"/>
      <c r="Z415" s="118"/>
      <c r="AA415" s="118"/>
      <c r="AB415" s="118"/>
      <c r="AC415" s="118"/>
      <c r="AD415" s="118"/>
      <c r="AE415" s="118"/>
      <c r="AF415" s="118"/>
    </row>
    <row r="416" ht="17.1" customHeight="1">
      <c r="A416" s="8">
        <v>7</v>
      </c>
      <c r="B416" t="s" s="143">
        <v>685</v>
      </c>
      <c r="C416" t="s" s="143">
        <v>71</v>
      </c>
      <c r="D416" t="s" s="40">
        <v>312</v>
      </c>
      <c r="E416" s="146">
        <v>5.65</v>
      </c>
      <c r="F416" t="s" s="141">
        <v>99</v>
      </c>
      <c r="G416" t="s" s="141">
        <v>332</v>
      </c>
      <c r="H416" t="s" s="141">
        <v>358</v>
      </c>
      <c r="I416" s="42">
        <v>43650</v>
      </c>
      <c r="J416" t="s" s="44">
        <v>223</v>
      </c>
      <c r="K416" s="266">
        <v>43650</v>
      </c>
      <c r="L416" s="227">
        <v>1415</v>
      </c>
      <c r="M416" t="s" s="43">
        <v>348</v>
      </c>
      <c r="N416" t="s" s="44">
        <v>601</v>
      </c>
      <c r="O416" t="s" s="44">
        <v>63</v>
      </c>
      <c r="P416" s="602">
        <v>100</v>
      </c>
      <c r="Q416" s="118"/>
      <c r="R416" s="118"/>
      <c r="S416" s="118"/>
      <c r="T416" s="118"/>
      <c r="U416" s="118"/>
      <c r="V416" s="118"/>
      <c r="W416" s="118"/>
      <c r="X416" s="118"/>
      <c r="Y416" s="118"/>
      <c r="Z416" s="118"/>
      <c r="AA416" s="118"/>
      <c r="AB416" s="118"/>
      <c r="AC416" s="118"/>
      <c r="AD416" s="118"/>
      <c r="AE416" s="118"/>
      <c r="AF416" s="118"/>
    </row>
    <row r="417" ht="17.1" customHeight="1">
      <c r="A417" s="8">
        <v>6</v>
      </c>
      <c r="B417" t="s" s="44">
        <v>685</v>
      </c>
      <c r="C417" t="s" s="143">
        <v>71</v>
      </c>
      <c r="D417" t="s" s="40">
        <v>312</v>
      </c>
      <c r="E417" s="146">
        <v>5.62</v>
      </c>
      <c r="F417" t="s" s="141">
        <v>84</v>
      </c>
      <c r="G417" t="s" s="141">
        <v>85</v>
      </c>
      <c r="H417" t="s" s="141">
        <v>115</v>
      </c>
      <c r="I417" s="134">
        <v>43639</v>
      </c>
      <c r="J417" t="s" s="44">
        <v>223</v>
      </c>
      <c r="K417" s="249">
        <v>43640</v>
      </c>
      <c r="L417" s="148">
        <v>1030</v>
      </c>
      <c r="M417" t="s" s="53">
        <v>327</v>
      </c>
      <c r="N417" t="s" s="44">
        <v>610</v>
      </c>
      <c r="O417" t="s" s="44">
        <v>46</v>
      </c>
      <c r="P417" s="602">
        <v>75</v>
      </c>
      <c r="Q417" s="118"/>
      <c r="R417" s="118"/>
      <c r="S417" s="118"/>
      <c r="T417" s="118"/>
      <c r="U417" s="118"/>
      <c r="V417" s="118"/>
      <c r="W417" s="118"/>
      <c r="X417" s="118"/>
      <c r="Y417" s="118"/>
      <c r="Z417" s="118"/>
      <c r="AA417" s="118"/>
      <c r="AB417" s="118"/>
      <c r="AC417" s="118"/>
      <c r="AD417" s="118"/>
      <c r="AE417" s="118"/>
      <c r="AF417" s="118"/>
    </row>
    <row r="418" ht="17.1" customHeight="1">
      <c r="A418" s="8">
        <v>6</v>
      </c>
      <c r="B418" t="s" s="44">
        <v>685</v>
      </c>
      <c r="C418" t="s" s="143">
        <v>71</v>
      </c>
      <c r="D418" t="s" s="40">
        <v>312</v>
      </c>
      <c r="E418" s="146">
        <v>5.09</v>
      </c>
      <c r="F418" t="s" s="141">
        <v>115</v>
      </c>
      <c r="G418" t="s" s="141">
        <v>85</v>
      </c>
      <c r="H418" t="s" s="141">
        <v>115</v>
      </c>
      <c r="I418" s="134">
        <v>43639</v>
      </c>
      <c r="J418" t="s" s="44">
        <v>223</v>
      </c>
      <c r="K418" s="249">
        <v>43640</v>
      </c>
      <c r="L418" s="148">
        <v>1030</v>
      </c>
      <c r="M418" t="s" s="53">
        <v>327</v>
      </c>
      <c r="N418" t="s" s="44">
        <v>610</v>
      </c>
      <c r="O418" t="s" s="143">
        <v>65</v>
      </c>
      <c r="P418" s="613">
        <v>0</v>
      </c>
      <c r="Q418" s="118"/>
      <c r="R418" s="118"/>
      <c r="S418" s="118"/>
      <c r="T418" s="118"/>
      <c r="U418" s="118"/>
      <c r="V418" s="118"/>
      <c r="W418" s="118"/>
      <c r="X418" s="118"/>
      <c r="Y418" s="118"/>
      <c r="Z418" s="118"/>
      <c r="AA418" s="118"/>
      <c r="AB418" s="118"/>
      <c r="AC418" s="118"/>
      <c r="AD418" s="118"/>
      <c r="AE418" s="118"/>
      <c r="AF418" s="118"/>
    </row>
    <row r="419" ht="17.1" customHeight="1">
      <c r="A419" s="8">
        <v>6</v>
      </c>
      <c r="B419" t="s" s="44">
        <v>685</v>
      </c>
      <c r="C419" t="s" s="143">
        <v>71</v>
      </c>
      <c r="D419" t="s" s="40">
        <v>312</v>
      </c>
      <c r="E419" s="146">
        <v>5</v>
      </c>
      <c r="F419" t="s" s="141">
        <v>84</v>
      </c>
      <c r="G419" t="s" s="141">
        <v>85</v>
      </c>
      <c r="H419" t="s" s="141">
        <v>115</v>
      </c>
      <c r="I419" s="134">
        <v>43639</v>
      </c>
      <c r="J419" t="s" s="44">
        <v>223</v>
      </c>
      <c r="K419" s="249">
        <v>43640</v>
      </c>
      <c r="L419" s="148">
        <v>1030</v>
      </c>
      <c r="M419" t="s" s="53">
        <v>327</v>
      </c>
      <c r="N419" t="s" s="44">
        <v>610</v>
      </c>
      <c r="O419" t="s" s="44">
        <v>79</v>
      </c>
      <c r="P419" s="602">
        <v>50</v>
      </c>
      <c r="Q419" s="118"/>
      <c r="R419" s="118"/>
      <c r="S419" s="118"/>
      <c r="T419" s="118"/>
      <c r="U419" s="118"/>
      <c r="V419" s="118"/>
      <c r="W419" s="118"/>
      <c r="X419" s="118"/>
      <c r="Y419" s="118"/>
      <c r="Z419" s="118"/>
      <c r="AA419" s="118"/>
      <c r="AB419" s="118"/>
      <c r="AC419" s="118"/>
      <c r="AD419" s="118"/>
      <c r="AE419" s="118"/>
      <c r="AF419" s="118"/>
    </row>
    <row r="420" ht="17.1" customHeight="1">
      <c r="A420" s="8">
        <v>6</v>
      </c>
      <c r="B420" t="s" s="44">
        <v>685</v>
      </c>
      <c r="C420" t="s" s="143">
        <v>34</v>
      </c>
      <c r="D420" t="s" s="141">
        <v>312</v>
      </c>
      <c r="E420" s="146">
        <v>4.96</v>
      </c>
      <c r="F420" t="s" s="101">
        <v>99</v>
      </c>
      <c r="G420" t="s" s="141">
        <v>332</v>
      </c>
      <c r="H420" t="s" s="141">
        <v>358</v>
      </c>
      <c r="I420" s="134">
        <v>43638</v>
      </c>
      <c r="J420" t="s" s="44">
        <v>223</v>
      </c>
      <c r="K420" s="249">
        <v>43638</v>
      </c>
      <c r="L420" s="148">
        <v>1834</v>
      </c>
      <c r="M420" t="s" s="53">
        <v>333</v>
      </c>
      <c r="N420" t="s" s="44">
        <v>610</v>
      </c>
      <c r="O420" t="s" s="44">
        <v>80</v>
      </c>
      <c r="P420" s="602">
        <v>25</v>
      </c>
      <c r="Q420" s="118"/>
      <c r="R420" s="118"/>
      <c r="S420" s="118"/>
      <c r="T420" s="118"/>
      <c r="U420" s="118"/>
      <c r="V420" s="118"/>
      <c r="W420" s="118"/>
      <c r="X420" s="118"/>
      <c r="Y420" s="118"/>
      <c r="Z420" s="118"/>
      <c r="AA420" s="118"/>
      <c r="AB420" s="118"/>
      <c r="AC420" s="118"/>
      <c r="AD420" s="118"/>
      <c r="AE420" s="118"/>
      <c r="AF420" s="118"/>
    </row>
    <row r="421" ht="17.1" customHeight="1">
      <c r="A421" s="8">
        <v>7</v>
      </c>
      <c r="B421" t="s" s="143">
        <v>685</v>
      </c>
      <c r="C421" t="s" s="143">
        <v>71</v>
      </c>
      <c r="D421" t="s" s="40">
        <v>312</v>
      </c>
      <c r="E421" s="146">
        <v>4.1</v>
      </c>
      <c r="F421" t="s" s="141">
        <v>99</v>
      </c>
      <c r="G421" t="s" s="141">
        <v>332</v>
      </c>
      <c r="H421" t="s" s="141">
        <v>358</v>
      </c>
      <c r="I421" s="42">
        <v>43650</v>
      </c>
      <c r="J421" t="s" s="44">
        <v>223</v>
      </c>
      <c r="K421" s="266">
        <v>43650</v>
      </c>
      <c r="L421" s="227">
        <v>1415</v>
      </c>
      <c r="M421" t="s" s="43">
        <v>348</v>
      </c>
      <c r="N421" t="s" s="44">
        <v>601</v>
      </c>
      <c r="O421" t="s" s="143">
        <v>70</v>
      </c>
      <c r="P421" s="613">
        <v>0</v>
      </c>
      <c r="Q421" s="118"/>
      <c r="R421" s="118"/>
      <c r="S421" s="118"/>
      <c r="T421" s="118"/>
      <c r="U421" s="118"/>
      <c r="V421" s="118"/>
      <c r="W421" s="118"/>
      <c r="X421" s="118"/>
      <c r="Y421" s="118"/>
      <c r="Z421" s="118"/>
      <c r="AA421" s="118"/>
      <c r="AB421" s="118"/>
      <c r="AC421" s="118"/>
      <c r="AD421" s="118"/>
      <c r="AE421" s="118"/>
      <c r="AF421" s="118"/>
    </row>
    <row r="422" ht="17.1" customHeight="1">
      <c r="A422" s="8">
        <v>10</v>
      </c>
      <c r="B422" t="s" s="44">
        <v>685</v>
      </c>
      <c r="C422" t="s" s="143">
        <v>71</v>
      </c>
      <c r="D422" t="s" s="141">
        <v>312</v>
      </c>
      <c r="E422" s="41">
        <v>2.95</v>
      </c>
      <c r="F422" t="s" s="141">
        <v>115</v>
      </c>
      <c r="G422" t="s" s="141">
        <v>85</v>
      </c>
      <c r="H422" t="s" s="141">
        <v>115</v>
      </c>
      <c r="I422" s="42">
        <v>43752</v>
      </c>
      <c r="J422" t="s" s="44">
        <v>223</v>
      </c>
      <c r="K422" s="266">
        <v>43753</v>
      </c>
      <c r="L422" s="148">
        <v>900</v>
      </c>
      <c r="M422" t="s" s="43">
        <v>370</v>
      </c>
      <c r="N422" t="s" s="44">
        <v>610</v>
      </c>
      <c r="O422" t="s" s="44">
        <v>65</v>
      </c>
      <c r="P422" s="613">
        <v>0</v>
      </c>
      <c r="Q422" s="118"/>
      <c r="R422" s="118"/>
      <c r="S422" s="118"/>
      <c r="T422" s="118"/>
      <c r="U422" s="118"/>
      <c r="V422" s="118"/>
      <c r="W422" s="118"/>
      <c r="X422" s="118"/>
      <c r="Y422" s="118"/>
      <c r="Z422" s="118"/>
      <c r="AA422" s="118"/>
      <c r="AB422" s="118"/>
      <c r="AC422" s="118"/>
      <c r="AD422" s="118"/>
      <c r="AE422" s="118"/>
      <c r="AF422" s="118"/>
    </row>
    <row r="423" ht="17.1" customHeight="1">
      <c r="A423" s="8">
        <v>6</v>
      </c>
      <c r="B423" t="s" s="44">
        <v>685</v>
      </c>
      <c r="C423" t="s" s="143">
        <v>71</v>
      </c>
      <c r="D423" t="s" s="40">
        <v>312</v>
      </c>
      <c r="E423" s="41">
        <v>2.8</v>
      </c>
      <c r="F423" t="s" s="141">
        <v>767</v>
      </c>
      <c r="G423" t="s" s="141">
        <v>768</v>
      </c>
      <c r="H423" t="s" s="141">
        <v>769</v>
      </c>
      <c r="I423" s="134">
        <v>43603</v>
      </c>
      <c r="J423" s="8">
        <v>1300</v>
      </c>
      <c r="K423" s="249">
        <v>43604</v>
      </c>
      <c r="L423" s="148">
        <v>948</v>
      </c>
      <c r="M423" s="137">
        <v>43606</v>
      </c>
      <c r="N423" t="s" s="143">
        <v>621</v>
      </c>
      <c r="O423" t="s" s="143">
        <v>65</v>
      </c>
      <c r="P423" s="613">
        <v>0</v>
      </c>
      <c r="Q423" s="118"/>
      <c r="R423" s="118"/>
      <c r="S423" s="118"/>
      <c r="T423" s="118"/>
      <c r="U423" s="118"/>
      <c r="V423" s="118"/>
      <c r="W423" s="118"/>
      <c r="X423" s="118"/>
      <c r="Y423" s="118"/>
      <c r="Z423" s="118"/>
      <c r="AA423" s="118"/>
      <c r="AB423" s="118"/>
      <c r="AC423" s="118"/>
      <c r="AD423" s="118"/>
      <c r="AE423" s="118"/>
      <c r="AF423" s="118"/>
    </row>
    <row r="424" ht="17.1" customHeight="1">
      <c r="A424" s="8">
        <v>3</v>
      </c>
      <c r="B424" t="s" s="44">
        <v>685</v>
      </c>
      <c r="C424" t="s" s="44">
        <v>34</v>
      </c>
      <c r="D424" t="s" s="40">
        <v>125</v>
      </c>
      <c r="E424" s="41">
        <v>2.12</v>
      </c>
      <c r="F424" t="s" s="40">
        <v>88</v>
      </c>
      <c r="G424" t="s" s="40">
        <v>299</v>
      </c>
      <c r="H424" t="s" s="40">
        <v>115</v>
      </c>
      <c r="I424" s="42">
        <v>43912</v>
      </c>
      <c r="J424" t="s" s="44">
        <v>223</v>
      </c>
      <c r="K424" s="266">
        <v>43913</v>
      </c>
      <c r="L424" s="148">
        <v>1015</v>
      </c>
      <c r="M424" t="s" s="43">
        <v>214</v>
      </c>
      <c r="N424" t="s" s="44">
        <v>610</v>
      </c>
      <c r="O424" t="s" s="44">
        <v>51</v>
      </c>
      <c r="P424" s="602">
        <v>100</v>
      </c>
      <c r="Q424" s="118"/>
      <c r="R424" s="118"/>
      <c r="S424" s="118"/>
      <c r="T424" s="118"/>
      <c r="U424" s="118"/>
      <c r="V424" s="118"/>
      <c r="W424" s="118"/>
      <c r="X424" s="118"/>
      <c r="Y424" s="118"/>
      <c r="Z424" s="118"/>
      <c r="AA424" s="118"/>
      <c r="AB424" s="118"/>
      <c r="AC424" s="118"/>
      <c r="AD424" s="118"/>
      <c r="AE424" s="118"/>
      <c r="AF424" s="118"/>
    </row>
    <row r="425" ht="17.1" customHeight="1">
      <c r="A425" s="8">
        <v>7</v>
      </c>
      <c r="B425" t="s" s="44">
        <v>685</v>
      </c>
      <c r="C425" t="s" s="143">
        <v>71</v>
      </c>
      <c r="D425" t="s" s="102">
        <v>312</v>
      </c>
      <c r="E425" s="146">
        <v>2.1</v>
      </c>
      <c r="F425" t="s" s="101">
        <v>84</v>
      </c>
      <c r="G425" t="s" s="101">
        <v>85</v>
      </c>
      <c r="H425" t="s" s="101">
        <v>115</v>
      </c>
      <c r="I425" s="42">
        <v>43665</v>
      </c>
      <c r="J425" t="s" s="44">
        <v>223</v>
      </c>
      <c r="K425" s="266">
        <v>43666</v>
      </c>
      <c r="L425" s="227">
        <v>900</v>
      </c>
      <c r="M425" t="s" s="43">
        <v>329</v>
      </c>
      <c r="N425" t="s" s="143">
        <v>610</v>
      </c>
      <c r="O425" t="s" s="143">
        <v>70</v>
      </c>
      <c r="P425" s="613">
        <v>0</v>
      </c>
      <c r="Q425" s="118"/>
      <c r="R425" s="118"/>
      <c r="S425" s="118"/>
      <c r="T425" s="118"/>
      <c r="U425" s="118"/>
      <c r="V425" s="118"/>
      <c r="W425" s="118"/>
      <c r="X425" s="118"/>
      <c r="Y425" s="118"/>
      <c r="Z425" s="118"/>
      <c r="AA425" s="118"/>
      <c r="AB425" s="118"/>
      <c r="AC425" s="118"/>
      <c r="AD425" s="118"/>
      <c r="AE425" s="118"/>
      <c r="AF425" s="118"/>
    </row>
    <row r="426" ht="17.1" customHeight="1">
      <c r="A426" s="8">
        <v>10</v>
      </c>
      <c r="B426" t="s" s="44">
        <v>685</v>
      </c>
      <c r="C426" t="s" s="143">
        <v>71</v>
      </c>
      <c r="D426" t="s" s="141">
        <v>312</v>
      </c>
      <c r="E426" s="41">
        <v>2</v>
      </c>
      <c r="F426" t="s" s="141">
        <v>115</v>
      </c>
      <c r="G426" t="s" s="141">
        <v>85</v>
      </c>
      <c r="H426" t="s" s="141">
        <v>115</v>
      </c>
      <c r="I426" s="42">
        <v>43756</v>
      </c>
      <c r="J426" t="s" s="44">
        <v>223</v>
      </c>
      <c r="K426" s="266">
        <v>43758</v>
      </c>
      <c r="L426" s="148">
        <v>900</v>
      </c>
      <c r="M426" t="s" s="43">
        <v>697</v>
      </c>
      <c r="N426" t="s" s="44">
        <v>610</v>
      </c>
      <c r="O426" t="s" s="44">
        <v>65</v>
      </c>
      <c r="P426" s="613">
        <v>0</v>
      </c>
      <c r="Q426" s="118"/>
      <c r="R426" s="118"/>
      <c r="S426" s="118"/>
      <c r="T426" s="118"/>
      <c r="U426" s="118"/>
      <c r="V426" s="118"/>
      <c r="W426" s="118"/>
      <c r="X426" s="118"/>
      <c r="Y426" s="118"/>
      <c r="Z426" s="118"/>
      <c r="AA426" s="118"/>
      <c r="AB426" s="118"/>
      <c r="AC426" s="118"/>
      <c r="AD426" s="118"/>
      <c r="AE426" s="118"/>
      <c r="AF426" s="118"/>
    </row>
    <row r="427" ht="17.1" customHeight="1">
      <c r="A427" s="8">
        <v>7</v>
      </c>
      <c r="B427" t="s" s="44">
        <v>685</v>
      </c>
      <c r="C427" t="s" s="143">
        <v>71</v>
      </c>
      <c r="D427" t="s" s="102">
        <v>312</v>
      </c>
      <c r="E427" s="146">
        <v>1.95</v>
      </c>
      <c r="F427" t="s" s="101">
        <v>105</v>
      </c>
      <c r="G427" t="s" s="101">
        <v>93</v>
      </c>
      <c r="H427" t="s" s="101">
        <v>356</v>
      </c>
      <c r="I427" s="42">
        <v>43659</v>
      </c>
      <c r="J427" t="s" s="44">
        <v>223</v>
      </c>
      <c r="K427" s="266">
        <v>43660</v>
      </c>
      <c r="L427" s="227">
        <v>1110</v>
      </c>
      <c r="M427" t="s" s="43">
        <v>330</v>
      </c>
      <c r="N427" t="s" s="143">
        <v>601</v>
      </c>
      <c r="O427" t="s" s="143">
        <v>70</v>
      </c>
      <c r="P427" t="s" s="49">
        <v>23</v>
      </c>
      <c r="Q427" s="118"/>
      <c r="R427" s="118"/>
      <c r="S427" s="118"/>
      <c r="T427" s="118"/>
      <c r="U427" s="118"/>
      <c r="V427" s="118"/>
      <c r="W427" s="118"/>
      <c r="X427" s="118"/>
      <c r="Y427" s="118"/>
      <c r="Z427" s="118"/>
      <c r="AA427" s="118"/>
      <c r="AB427" s="118"/>
      <c r="AC427" s="118"/>
      <c r="AD427" s="118"/>
      <c r="AE427" s="118"/>
      <c r="AF427" s="118"/>
    </row>
    <row r="428" ht="17.1" customHeight="1">
      <c r="A428" s="8">
        <v>3</v>
      </c>
      <c r="B428" t="s" s="44">
        <v>685</v>
      </c>
      <c r="C428" t="s" s="44">
        <v>34</v>
      </c>
      <c r="D428" t="s" s="40">
        <v>125</v>
      </c>
      <c r="E428" s="41">
        <v>1.9</v>
      </c>
      <c r="F428" t="s" s="40">
        <v>88</v>
      </c>
      <c r="G428" t="s" s="40">
        <v>299</v>
      </c>
      <c r="H428" t="s" s="40">
        <v>115</v>
      </c>
      <c r="I428" s="42">
        <v>43912</v>
      </c>
      <c r="J428" t="s" s="44">
        <v>223</v>
      </c>
      <c r="K428" s="266">
        <v>43913</v>
      </c>
      <c r="L428" s="148">
        <v>1015</v>
      </c>
      <c r="M428" t="s" s="43">
        <v>214</v>
      </c>
      <c r="N428" t="s" s="44">
        <v>610</v>
      </c>
      <c r="O428" t="s" s="44">
        <v>137</v>
      </c>
      <c r="P428" s="602">
        <v>75</v>
      </c>
      <c r="Q428" s="118"/>
      <c r="R428" s="118"/>
      <c r="S428" s="118"/>
      <c r="T428" s="118"/>
      <c r="U428" s="118"/>
      <c r="V428" s="118"/>
      <c r="W428" s="118"/>
      <c r="X428" s="118"/>
      <c r="Y428" s="118"/>
      <c r="Z428" s="118"/>
      <c r="AA428" s="118"/>
      <c r="AB428" s="118"/>
      <c r="AC428" s="118"/>
      <c r="AD428" s="118"/>
      <c r="AE428" s="118"/>
      <c r="AF428" s="118"/>
    </row>
    <row r="429" ht="17.1" customHeight="1">
      <c r="A429" s="8">
        <v>6</v>
      </c>
      <c r="B429" t="s" s="44">
        <v>685</v>
      </c>
      <c r="C429" t="s" s="143">
        <v>71</v>
      </c>
      <c r="D429" t="s" s="40">
        <v>312</v>
      </c>
      <c r="E429" s="41">
        <v>1.8</v>
      </c>
      <c r="F429" t="s" s="141">
        <v>767</v>
      </c>
      <c r="G429" t="s" s="141">
        <v>768</v>
      </c>
      <c r="H429" t="s" s="141">
        <v>769</v>
      </c>
      <c r="I429" s="134">
        <v>43603</v>
      </c>
      <c r="J429" s="8">
        <v>1000</v>
      </c>
      <c r="K429" s="249">
        <v>43604</v>
      </c>
      <c r="L429" s="148">
        <v>943</v>
      </c>
      <c r="M429" s="137">
        <v>43606</v>
      </c>
      <c r="N429" t="s" s="143">
        <v>621</v>
      </c>
      <c r="O429" t="s" s="44">
        <v>65</v>
      </c>
      <c r="P429" t="s" s="49">
        <v>23</v>
      </c>
      <c r="Q429" s="118"/>
      <c r="R429" s="118"/>
      <c r="S429" s="118"/>
      <c r="T429" s="118"/>
      <c r="U429" s="118"/>
      <c r="V429" s="118"/>
      <c r="W429" s="118"/>
      <c r="X429" s="118"/>
      <c r="Y429" s="118"/>
      <c r="Z429" s="118"/>
      <c r="AA429" s="118"/>
      <c r="AB429" s="118"/>
      <c r="AC429" s="118"/>
      <c r="AD429" s="118"/>
      <c r="AE429" s="118"/>
      <c r="AF429" s="118"/>
    </row>
    <row r="430" ht="17.1" customHeight="1">
      <c r="A430" s="8">
        <v>3</v>
      </c>
      <c r="B430" t="s" s="44">
        <v>685</v>
      </c>
      <c r="C430" t="s" s="44">
        <v>71</v>
      </c>
      <c r="D430" t="s" s="40">
        <v>125</v>
      </c>
      <c r="E430" s="52">
        <v>1.75</v>
      </c>
      <c r="F430" t="s" s="40">
        <v>84</v>
      </c>
      <c r="G430" t="s" s="40">
        <v>85</v>
      </c>
      <c r="H430" t="s" s="40">
        <v>115</v>
      </c>
      <c r="I430" s="42">
        <v>43905</v>
      </c>
      <c r="J430" t="s" s="44">
        <v>223</v>
      </c>
      <c r="K430" s="266">
        <v>43906</v>
      </c>
      <c r="L430" s="148">
        <v>945</v>
      </c>
      <c r="M430" t="s" s="43">
        <v>364</v>
      </c>
      <c r="N430" t="s" s="44">
        <v>610</v>
      </c>
      <c r="O430" t="s" s="44">
        <v>70</v>
      </c>
      <c r="P430" t="s" s="49">
        <v>23</v>
      </c>
      <c r="Q430" s="118"/>
      <c r="R430" s="118"/>
      <c r="S430" s="118"/>
      <c r="T430" s="118"/>
      <c r="U430" s="118"/>
      <c r="V430" s="118"/>
      <c r="W430" s="118"/>
      <c r="X430" s="118"/>
      <c r="Y430" s="118"/>
      <c r="Z430" s="118"/>
      <c r="AA430" s="118"/>
      <c r="AB430" s="118"/>
      <c r="AC430" s="118"/>
      <c r="AD430" s="118"/>
      <c r="AE430" s="118"/>
      <c r="AF430" s="118"/>
    </row>
    <row r="431" ht="17.1" customHeight="1">
      <c r="A431" s="8">
        <v>3</v>
      </c>
      <c r="B431" t="s" s="44">
        <v>685</v>
      </c>
      <c r="C431" t="s" s="44">
        <v>71</v>
      </c>
      <c r="D431" t="s" s="40">
        <v>125</v>
      </c>
      <c r="E431" s="52">
        <v>1.7</v>
      </c>
      <c r="F431" t="s" s="40">
        <v>84</v>
      </c>
      <c r="G431" t="s" s="40">
        <v>299</v>
      </c>
      <c r="H431" t="s" s="40">
        <v>115</v>
      </c>
      <c r="I431" s="42">
        <v>43912</v>
      </c>
      <c r="J431" t="s" s="44">
        <v>223</v>
      </c>
      <c r="K431" s="266">
        <v>43913</v>
      </c>
      <c r="L431" s="148">
        <v>1015</v>
      </c>
      <c r="M431" t="s" s="43">
        <v>214</v>
      </c>
      <c r="N431" t="s" s="44">
        <v>610</v>
      </c>
      <c r="O431" t="s" s="44">
        <v>70</v>
      </c>
      <c r="P431" t="s" s="49">
        <v>23</v>
      </c>
      <c r="Q431" s="118"/>
      <c r="R431" s="118"/>
      <c r="S431" s="118"/>
      <c r="T431" s="118"/>
      <c r="U431" s="118"/>
      <c r="V431" s="118"/>
      <c r="W431" s="118"/>
      <c r="X431" s="118"/>
      <c r="Y431" s="118"/>
      <c r="Z431" s="118"/>
      <c r="AA431" s="118"/>
      <c r="AB431" s="118"/>
      <c r="AC431" s="118"/>
      <c r="AD431" s="118"/>
      <c r="AE431" s="118"/>
      <c r="AF431" s="118"/>
    </row>
    <row r="432" ht="17.1" customHeight="1">
      <c r="A432" s="8">
        <v>8</v>
      </c>
      <c r="B432" t="s" s="44">
        <v>685</v>
      </c>
      <c r="C432" t="s" s="143">
        <v>71</v>
      </c>
      <c r="D432" t="s" s="40">
        <v>312</v>
      </c>
      <c r="E432" s="41">
        <v>1.6</v>
      </c>
      <c r="F432" t="s" s="141">
        <v>84</v>
      </c>
      <c r="G432" t="s" s="141">
        <v>85</v>
      </c>
      <c r="H432" t="s" s="141">
        <v>115</v>
      </c>
      <c r="I432" s="42">
        <v>43681</v>
      </c>
      <c r="J432" t="s" s="44">
        <v>223</v>
      </c>
      <c r="K432" s="266">
        <v>43682</v>
      </c>
      <c r="L432" s="148">
        <v>1330</v>
      </c>
      <c r="M432" t="s" s="43">
        <v>249</v>
      </c>
      <c r="N432" t="s" s="44">
        <v>610</v>
      </c>
      <c r="O432" t="s" s="44">
        <v>70</v>
      </c>
      <c r="P432" t="s" s="49">
        <v>23</v>
      </c>
      <c r="Q432" s="118"/>
      <c r="R432" s="118"/>
      <c r="S432" s="118"/>
      <c r="T432" s="118"/>
      <c r="U432" s="118"/>
      <c r="V432" s="118"/>
      <c r="W432" s="118"/>
      <c r="X432" s="118"/>
      <c r="Y432" s="118"/>
      <c r="Z432" s="118"/>
      <c r="AA432" s="118"/>
      <c r="AB432" s="118"/>
      <c r="AC432" s="118"/>
      <c r="AD432" s="118"/>
      <c r="AE432" s="118"/>
      <c r="AF432" s="118"/>
    </row>
    <row r="433" ht="17.1" customHeight="1">
      <c r="A433" s="8">
        <v>1</v>
      </c>
      <c r="B433" t="s" s="44">
        <v>685</v>
      </c>
      <c r="C433" t="s" s="44">
        <v>34</v>
      </c>
      <c r="D433" t="s" s="40">
        <v>125</v>
      </c>
      <c r="E433" s="41">
        <v>1.6</v>
      </c>
      <c r="F433" t="s" s="40">
        <v>88</v>
      </c>
      <c r="G433" t="s" s="40">
        <v>85</v>
      </c>
      <c r="H433" t="s" s="40">
        <v>115</v>
      </c>
      <c r="I433" s="42">
        <v>43832</v>
      </c>
      <c r="J433" t="s" s="44">
        <v>223</v>
      </c>
      <c r="K433" s="266">
        <v>43833</v>
      </c>
      <c r="L433" s="148">
        <v>915</v>
      </c>
      <c r="M433" t="s" s="43">
        <v>311</v>
      </c>
      <c r="N433" t="s" s="44">
        <v>610</v>
      </c>
      <c r="O433" t="s" s="44">
        <v>82</v>
      </c>
      <c r="P433" s="602">
        <v>50</v>
      </c>
      <c r="Q433" s="118"/>
      <c r="R433" s="118"/>
      <c r="S433" s="118"/>
      <c r="T433" s="118"/>
      <c r="U433" s="118"/>
      <c r="V433" s="118"/>
      <c r="W433" s="118"/>
      <c r="X433" s="118"/>
      <c r="Y433" s="118"/>
      <c r="Z433" s="118"/>
      <c r="AA433" s="118"/>
      <c r="AB433" s="118"/>
      <c r="AC433" s="118"/>
      <c r="AD433" s="118"/>
      <c r="AE433" s="118"/>
      <c r="AF433" s="118"/>
    </row>
    <row r="434" ht="17.1" customHeight="1">
      <c r="A434" s="8">
        <v>3</v>
      </c>
      <c r="B434" t="s" s="44">
        <v>685</v>
      </c>
      <c r="C434" t="s" s="44">
        <v>71</v>
      </c>
      <c r="D434" t="s" s="40">
        <v>125</v>
      </c>
      <c r="E434" s="52">
        <v>1.6</v>
      </c>
      <c r="F434" t="s" s="40">
        <v>115</v>
      </c>
      <c r="G434" t="s" s="40">
        <v>85</v>
      </c>
      <c r="H434" t="s" s="40">
        <v>115</v>
      </c>
      <c r="I434" s="42">
        <v>43908</v>
      </c>
      <c r="J434" t="s" s="44">
        <v>223</v>
      </c>
      <c r="K434" s="266">
        <v>43909</v>
      </c>
      <c r="L434" s="148">
        <v>930</v>
      </c>
      <c r="M434" t="s" s="43">
        <v>214</v>
      </c>
      <c r="N434" t="s" s="44">
        <v>610</v>
      </c>
      <c r="O434" t="s" s="44">
        <v>65</v>
      </c>
      <c r="P434" t="s" s="49">
        <v>23</v>
      </c>
      <c r="Q434" s="118"/>
      <c r="R434" s="118"/>
      <c r="S434" s="118"/>
      <c r="T434" s="118"/>
      <c r="U434" s="118"/>
      <c r="V434" s="118"/>
      <c r="W434" s="118"/>
      <c r="X434" s="118"/>
      <c r="Y434" s="118"/>
      <c r="Z434" s="118"/>
      <c r="AA434" s="118"/>
      <c r="AB434" s="118"/>
      <c r="AC434" s="118"/>
      <c r="AD434" s="118"/>
      <c r="AE434" s="118"/>
      <c r="AF434" s="118"/>
    </row>
    <row r="435" ht="17.1" customHeight="1">
      <c r="A435" s="8">
        <v>3</v>
      </c>
      <c r="B435" t="s" s="44">
        <v>685</v>
      </c>
      <c r="C435" t="s" s="44">
        <v>71</v>
      </c>
      <c r="D435" t="s" s="40">
        <v>125</v>
      </c>
      <c r="E435" s="52">
        <v>1.6</v>
      </c>
      <c r="F435" t="s" s="40">
        <v>115</v>
      </c>
      <c r="G435" t="s" s="40">
        <v>299</v>
      </c>
      <c r="H435" t="s" s="40">
        <v>115</v>
      </c>
      <c r="I435" s="42">
        <v>43912</v>
      </c>
      <c r="J435" t="s" s="44">
        <v>223</v>
      </c>
      <c r="K435" s="266">
        <v>43913</v>
      </c>
      <c r="L435" s="148">
        <v>1015</v>
      </c>
      <c r="M435" t="s" s="43">
        <v>214</v>
      </c>
      <c r="N435" t="s" s="44">
        <v>610</v>
      </c>
      <c r="O435" t="s" s="44">
        <v>65</v>
      </c>
      <c r="P435" t="s" s="49">
        <v>23</v>
      </c>
      <c r="Q435" s="118"/>
      <c r="R435" s="118"/>
      <c r="S435" s="118"/>
      <c r="T435" s="118"/>
      <c r="U435" s="118"/>
      <c r="V435" s="118"/>
      <c r="W435" s="118"/>
      <c r="X435" s="118"/>
      <c r="Y435" s="118"/>
      <c r="Z435" s="118"/>
      <c r="AA435" s="118"/>
      <c r="AB435" s="118"/>
      <c r="AC435" s="118"/>
      <c r="AD435" s="118"/>
      <c r="AE435" s="118"/>
      <c r="AF435" s="118"/>
    </row>
    <row r="436" ht="17.1" customHeight="1">
      <c r="A436" s="8">
        <v>8</v>
      </c>
      <c r="B436" t="s" s="44">
        <v>685</v>
      </c>
      <c r="C436" t="s" s="143">
        <v>71</v>
      </c>
      <c r="D436" t="s" s="40">
        <v>312</v>
      </c>
      <c r="E436" s="41">
        <v>1.58</v>
      </c>
      <c r="F436" t="s" s="141">
        <v>84</v>
      </c>
      <c r="G436" t="s" s="141">
        <v>85</v>
      </c>
      <c r="H436" t="s" s="141">
        <v>115</v>
      </c>
      <c r="I436" s="42">
        <v>43681</v>
      </c>
      <c r="J436" t="s" s="44">
        <v>223</v>
      </c>
      <c r="K436" s="266">
        <v>43682</v>
      </c>
      <c r="L436" s="148">
        <v>1330</v>
      </c>
      <c r="M436" t="s" s="43">
        <v>249</v>
      </c>
      <c r="N436" t="s" s="44">
        <v>610</v>
      </c>
      <c r="O436" t="s" s="44">
        <v>70</v>
      </c>
      <c r="P436" t="s" s="49">
        <v>23</v>
      </c>
      <c r="Q436" s="118"/>
      <c r="R436" s="118"/>
      <c r="S436" s="118"/>
      <c r="T436" s="118"/>
      <c r="U436" s="118"/>
      <c r="V436" s="118"/>
      <c r="W436" s="118"/>
      <c r="X436" s="118"/>
      <c r="Y436" s="118"/>
      <c r="Z436" s="118"/>
      <c r="AA436" s="118"/>
      <c r="AB436" s="118"/>
      <c r="AC436" s="118"/>
      <c r="AD436" s="118"/>
      <c r="AE436" s="118"/>
      <c r="AF436" s="118"/>
    </row>
    <row r="437" ht="17.1" customHeight="1">
      <c r="A437" s="8">
        <v>6</v>
      </c>
      <c r="B437" t="s" s="44">
        <v>685</v>
      </c>
      <c r="C437" t="s" s="143">
        <v>71</v>
      </c>
      <c r="D437" t="s" s="40">
        <v>312</v>
      </c>
      <c r="E437" s="41">
        <v>1.56</v>
      </c>
      <c r="F437" t="s" s="141">
        <v>767</v>
      </c>
      <c r="G437" t="s" s="141">
        <v>768</v>
      </c>
      <c r="H437" t="s" s="141">
        <v>769</v>
      </c>
      <c r="I437" s="134">
        <v>43603</v>
      </c>
      <c r="J437" s="8">
        <v>1100</v>
      </c>
      <c r="K437" s="249">
        <v>43604</v>
      </c>
      <c r="L437" s="148">
        <v>943</v>
      </c>
      <c r="M437" s="137">
        <v>43606</v>
      </c>
      <c r="N437" t="s" s="143">
        <v>621</v>
      </c>
      <c r="O437" t="s" s="44">
        <v>65</v>
      </c>
      <c r="P437" t="s" s="49">
        <v>23</v>
      </c>
      <c r="Q437" s="118"/>
      <c r="R437" s="118"/>
      <c r="S437" s="118"/>
      <c r="T437" s="118"/>
      <c r="U437" s="118"/>
      <c r="V437" s="118"/>
      <c r="W437" s="118"/>
      <c r="X437" s="118"/>
      <c r="Y437" s="118"/>
      <c r="Z437" s="118"/>
      <c r="AA437" s="118"/>
      <c r="AB437" s="118"/>
      <c r="AC437" s="118"/>
      <c r="AD437" s="118"/>
      <c r="AE437" s="118"/>
      <c r="AF437" s="118"/>
    </row>
    <row r="438" ht="17.1" customHeight="1">
      <c r="A438" s="8">
        <v>8</v>
      </c>
      <c r="B438" t="s" s="44">
        <v>685</v>
      </c>
      <c r="C438" t="s" s="143">
        <v>71</v>
      </c>
      <c r="D438" t="s" s="40">
        <v>312</v>
      </c>
      <c r="E438" s="41">
        <v>1.55</v>
      </c>
      <c r="F438" t="s" s="141">
        <v>84</v>
      </c>
      <c r="G438" t="s" s="141">
        <v>85</v>
      </c>
      <c r="H438" t="s" s="141">
        <v>115</v>
      </c>
      <c r="I438" s="42">
        <v>43681</v>
      </c>
      <c r="J438" t="s" s="44">
        <v>223</v>
      </c>
      <c r="K438" s="266">
        <v>43682</v>
      </c>
      <c r="L438" s="148">
        <v>1330</v>
      </c>
      <c r="M438" t="s" s="43">
        <v>249</v>
      </c>
      <c r="N438" t="s" s="44">
        <v>610</v>
      </c>
      <c r="O438" t="s" s="44">
        <v>70</v>
      </c>
      <c r="P438" t="s" s="49">
        <v>23</v>
      </c>
      <c r="Q438" s="118"/>
      <c r="R438" s="118"/>
      <c r="S438" s="118"/>
      <c r="T438" s="118"/>
      <c r="U438" s="118"/>
      <c r="V438" s="118"/>
      <c r="W438" s="118"/>
      <c r="X438" s="118"/>
      <c r="Y438" s="118"/>
      <c r="Z438" s="118"/>
      <c r="AA438" s="118"/>
      <c r="AB438" s="118"/>
      <c r="AC438" s="118"/>
      <c r="AD438" s="118"/>
      <c r="AE438" s="118"/>
      <c r="AF438" s="118"/>
    </row>
    <row r="439" ht="17.1" customHeight="1">
      <c r="A439" s="8">
        <v>12</v>
      </c>
      <c r="B439" t="s" s="44">
        <v>685</v>
      </c>
      <c r="C439" t="s" s="44">
        <v>71</v>
      </c>
      <c r="D439" t="s" s="40">
        <v>125</v>
      </c>
      <c r="E439" s="41">
        <v>1.5</v>
      </c>
      <c r="F439" t="s" s="40">
        <v>84</v>
      </c>
      <c r="G439" t="s" s="40">
        <v>85</v>
      </c>
      <c r="H439" t="s" s="40">
        <v>115</v>
      </c>
      <c r="I439" s="42">
        <v>43805</v>
      </c>
      <c r="J439" t="s" s="44">
        <v>223</v>
      </c>
      <c r="K439" s="266">
        <v>43806</v>
      </c>
      <c r="L439" s="148">
        <v>845</v>
      </c>
      <c r="M439" t="s" s="43">
        <v>770</v>
      </c>
      <c r="N439" t="s" s="44">
        <v>610</v>
      </c>
      <c r="O439" t="s" s="44">
        <v>70</v>
      </c>
      <c r="P439" t="s" s="49">
        <v>23</v>
      </c>
      <c r="Q439" s="118"/>
      <c r="R439" s="118"/>
      <c r="S439" s="118"/>
      <c r="T439" s="118"/>
      <c r="U439" s="118"/>
      <c r="V439" s="118"/>
      <c r="W439" s="118"/>
      <c r="X439" s="118"/>
      <c r="Y439" s="118"/>
      <c r="Z439" s="118"/>
      <c r="AA439" s="118"/>
      <c r="AB439" s="118"/>
      <c r="AC439" s="118"/>
      <c r="AD439" s="118"/>
      <c r="AE439" s="118"/>
      <c r="AF439" s="118"/>
    </row>
    <row r="440" ht="17.1" customHeight="1">
      <c r="A440" s="8">
        <v>3</v>
      </c>
      <c r="B440" t="s" s="44">
        <v>685</v>
      </c>
      <c r="C440" t="s" s="44">
        <v>71</v>
      </c>
      <c r="D440" t="s" s="40">
        <v>125</v>
      </c>
      <c r="E440" s="52">
        <v>1.5</v>
      </c>
      <c r="F440" t="s" s="40">
        <v>84</v>
      </c>
      <c r="G440" t="s" s="40">
        <v>85</v>
      </c>
      <c r="H440" t="s" s="40">
        <v>115</v>
      </c>
      <c r="I440" s="42">
        <v>43908</v>
      </c>
      <c r="J440" t="s" s="44">
        <v>223</v>
      </c>
      <c r="K440" s="266">
        <v>43909</v>
      </c>
      <c r="L440" s="148">
        <v>930</v>
      </c>
      <c r="M440" t="s" s="43">
        <v>214</v>
      </c>
      <c r="N440" t="s" s="44">
        <v>610</v>
      </c>
      <c r="O440" t="s" s="44">
        <v>70</v>
      </c>
      <c r="P440" t="s" s="49">
        <v>23</v>
      </c>
      <c r="Q440" s="118"/>
      <c r="R440" s="118"/>
      <c r="S440" s="118"/>
      <c r="T440" s="118"/>
      <c r="U440" s="118"/>
      <c r="V440" s="118"/>
      <c r="W440" s="118"/>
      <c r="X440" s="118"/>
      <c r="Y440" s="118"/>
      <c r="Z440" s="118"/>
      <c r="AA440" s="118"/>
      <c r="AB440" s="118"/>
      <c r="AC440" s="118"/>
      <c r="AD440" s="118"/>
      <c r="AE440" s="118"/>
      <c r="AF440" s="118"/>
    </row>
    <row r="441" ht="17.1" customHeight="1">
      <c r="A441" s="8">
        <v>8</v>
      </c>
      <c r="B441" t="s" s="44">
        <v>685</v>
      </c>
      <c r="C441" t="s" s="143">
        <v>71</v>
      </c>
      <c r="D441" t="s" s="40">
        <v>312</v>
      </c>
      <c r="E441" s="41">
        <v>1.45</v>
      </c>
      <c r="F441" t="s" s="141">
        <v>115</v>
      </c>
      <c r="G441" t="s" s="141">
        <v>85</v>
      </c>
      <c r="H441" t="s" s="141">
        <v>115</v>
      </c>
      <c r="I441" s="42">
        <v>43681</v>
      </c>
      <c r="J441" t="s" s="44">
        <v>223</v>
      </c>
      <c r="K441" s="266">
        <v>43682</v>
      </c>
      <c r="L441" s="148">
        <v>1330</v>
      </c>
      <c r="M441" t="s" s="43">
        <v>249</v>
      </c>
      <c r="N441" t="s" s="44">
        <v>610</v>
      </c>
      <c r="O441" t="s" s="44">
        <v>771</v>
      </c>
      <c r="P441" t="s" s="49">
        <v>23</v>
      </c>
      <c r="Q441" s="118"/>
      <c r="R441" s="118"/>
      <c r="S441" s="118"/>
      <c r="T441" s="118"/>
      <c r="U441" s="118"/>
      <c r="V441" s="118"/>
      <c r="W441" s="118"/>
      <c r="X441" s="118"/>
      <c r="Y441" s="118"/>
      <c r="Z441" s="118"/>
      <c r="AA441" s="118"/>
      <c r="AB441" s="118"/>
      <c r="AC441" s="118"/>
      <c r="AD441" s="118"/>
      <c r="AE441" s="118"/>
      <c r="AF441" s="118"/>
    </row>
    <row r="442" ht="17.1" customHeight="1">
      <c r="A442" s="8">
        <v>3</v>
      </c>
      <c r="B442" t="s" s="44">
        <v>685</v>
      </c>
      <c r="C442" t="s" s="44">
        <v>71</v>
      </c>
      <c r="D442" t="s" s="40">
        <v>125</v>
      </c>
      <c r="E442" s="52">
        <v>1.4</v>
      </c>
      <c r="F442" t="s" s="40">
        <v>115</v>
      </c>
      <c r="G442" t="s" s="40">
        <v>85</v>
      </c>
      <c r="H442" t="s" s="40">
        <v>115</v>
      </c>
      <c r="I442" s="42">
        <v>43908</v>
      </c>
      <c r="J442" t="s" s="44">
        <v>223</v>
      </c>
      <c r="K442" s="266">
        <v>43909</v>
      </c>
      <c r="L442" s="148">
        <v>930</v>
      </c>
      <c r="M442" t="s" s="43">
        <v>214</v>
      </c>
      <c r="N442" t="s" s="44">
        <v>610</v>
      </c>
      <c r="O442" t="s" s="44">
        <v>65</v>
      </c>
      <c r="P442" t="s" s="49">
        <v>23</v>
      </c>
      <c r="Q442" s="118"/>
      <c r="R442" s="118"/>
      <c r="S442" s="118"/>
      <c r="T442" s="118"/>
      <c r="U442" s="118"/>
      <c r="V442" s="118"/>
      <c r="W442" s="118"/>
      <c r="X442" s="118"/>
      <c r="Y442" s="118"/>
      <c r="Z442" s="118"/>
      <c r="AA442" s="118"/>
      <c r="AB442" s="118"/>
      <c r="AC442" s="118"/>
      <c r="AD442" s="118"/>
      <c r="AE442" s="118"/>
      <c r="AF442" s="118"/>
    </row>
    <row r="443" ht="17.1" customHeight="1">
      <c r="A443" s="8">
        <v>8</v>
      </c>
      <c r="B443" t="s" s="44">
        <v>685</v>
      </c>
      <c r="C443" t="s" s="143">
        <v>71</v>
      </c>
      <c r="D443" t="s" s="40">
        <v>312</v>
      </c>
      <c r="E443" s="41">
        <v>1.3</v>
      </c>
      <c r="F443" t="s" s="141">
        <v>115</v>
      </c>
      <c r="G443" t="s" s="141">
        <v>85</v>
      </c>
      <c r="H443" t="s" s="141">
        <v>115</v>
      </c>
      <c r="I443" s="42">
        <v>43681</v>
      </c>
      <c r="J443" t="s" s="44">
        <v>223</v>
      </c>
      <c r="K443" s="266">
        <v>43682</v>
      </c>
      <c r="L443" s="148">
        <v>1330</v>
      </c>
      <c r="M443" t="s" s="43">
        <v>249</v>
      </c>
      <c r="N443" t="s" s="44">
        <v>610</v>
      </c>
      <c r="O443" t="s" s="44">
        <v>771</v>
      </c>
      <c r="P443" t="s" s="49">
        <v>23</v>
      </c>
      <c r="Q443" s="118"/>
      <c r="R443" s="118"/>
      <c r="S443" s="118"/>
      <c r="T443" s="118"/>
      <c r="U443" s="118"/>
      <c r="V443" s="118"/>
      <c r="W443" s="118"/>
      <c r="X443" s="118"/>
      <c r="Y443" s="118"/>
      <c r="Z443" s="118"/>
      <c r="AA443" s="118"/>
      <c r="AB443" s="118"/>
      <c r="AC443" s="118"/>
      <c r="AD443" s="118"/>
      <c r="AE443" s="118"/>
      <c r="AF443" s="118"/>
    </row>
    <row r="444" ht="17.1" customHeight="1">
      <c r="A444" s="8">
        <v>3</v>
      </c>
      <c r="B444" t="s" s="44">
        <v>685</v>
      </c>
      <c r="C444" t="s" s="44">
        <v>71</v>
      </c>
      <c r="D444" t="s" s="40">
        <v>125</v>
      </c>
      <c r="E444" s="52">
        <v>1.3</v>
      </c>
      <c r="F444" t="s" s="40">
        <v>84</v>
      </c>
      <c r="G444" t="s" s="40">
        <v>299</v>
      </c>
      <c r="H444" t="s" s="40">
        <v>115</v>
      </c>
      <c r="I444" s="42">
        <v>43912</v>
      </c>
      <c r="J444" t="s" s="44">
        <v>223</v>
      </c>
      <c r="K444" s="266">
        <v>43913</v>
      </c>
      <c r="L444" s="148">
        <v>1015</v>
      </c>
      <c r="M444" t="s" s="43">
        <v>214</v>
      </c>
      <c r="N444" t="s" s="44">
        <v>610</v>
      </c>
      <c r="O444" t="s" s="44">
        <v>70</v>
      </c>
      <c r="P444" t="s" s="49">
        <v>23</v>
      </c>
      <c r="Q444" s="118"/>
      <c r="R444" s="118"/>
      <c r="S444" s="118"/>
      <c r="T444" s="118"/>
      <c r="U444" s="118"/>
      <c r="V444" s="118"/>
      <c r="W444" s="118"/>
      <c r="X444" s="118"/>
      <c r="Y444" s="118"/>
      <c r="Z444" s="118"/>
      <c r="AA444" s="118"/>
      <c r="AB444" s="118"/>
      <c r="AC444" s="118"/>
      <c r="AD444" s="118"/>
      <c r="AE444" s="118"/>
      <c r="AF444" s="118"/>
    </row>
    <row r="445" ht="17.1" customHeight="1">
      <c r="A445" s="8">
        <v>4</v>
      </c>
      <c r="B445" t="s" s="44">
        <v>685</v>
      </c>
      <c r="C445" t="s" s="44">
        <v>34</v>
      </c>
      <c r="D445" t="s" s="40">
        <v>125</v>
      </c>
      <c r="E445" s="52">
        <v>1.3</v>
      </c>
      <c r="F445" t="s" s="40">
        <v>84</v>
      </c>
      <c r="G445" t="s" s="40">
        <v>85</v>
      </c>
      <c r="H445" t="s" s="40">
        <v>115</v>
      </c>
      <c r="I445" s="42">
        <v>43949</v>
      </c>
      <c r="J445" t="s" s="44">
        <v>223</v>
      </c>
      <c r="K445" s="266">
        <v>43950</v>
      </c>
      <c r="L445" s="148">
        <v>1000</v>
      </c>
      <c r="M445" t="s" s="43">
        <v>123</v>
      </c>
      <c r="N445" t="s" s="44">
        <v>610</v>
      </c>
      <c r="O445" t="s" s="44">
        <v>70</v>
      </c>
      <c r="P445" t="s" s="49">
        <v>23</v>
      </c>
      <c r="Q445" s="118"/>
      <c r="R445" s="118"/>
      <c r="S445" s="118"/>
      <c r="T445" s="118"/>
      <c r="U445" s="118"/>
      <c r="V445" s="118"/>
      <c r="W445" s="118"/>
      <c r="X445" s="118"/>
      <c r="Y445" s="118"/>
      <c r="Z445" s="118"/>
      <c r="AA445" s="118"/>
      <c r="AB445" s="118"/>
      <c r="AC445" s="118"/>
      <c r="AD445" s="118"/>
      <c r="AE445" s="118"/>
      <c r="AF445" s="118"/>
    </row>
    <row r="446" ht="17.1" customHeight="1">
      <c r="A446" s="8">
        <v>3</v>
      </c>
      <c r="B446" t="s" s="44">
        <v>685</v>
      </c>
      <c r="C446" t="s" s="44">
        <v>71</v>
      </c>
      <c r="D446" t="s" s="40">
        <v>125</v>
      </c>
      <c r="E446" s="52">
        <v>1.25</v>
      </c>
      <c r="F446" t="s" s="40">
        <v>84</v>
      </c>
      <c r="G446" t="s" s="40">
        <v>85</v>
      </c>
      <c r="H446" t="s" s="40">
        <v>115</v>
      </c>
      <c r="I446" s="42">
        <v>43905</v>
      </c>
      <c r="J446" t="s" s="44">
        <v>223</v>
      </c>
      <c r="K446" s="266">
        <v>43906</v>
      </c>
      <c r="L446" s="148">
        <v>945</v>
      </c>
      <c r="M446" t="s" s="43">
        <v>364</v>
      </c>
      <c r="N446" t="s" s="44">
        <v>610</v>
      </c>
      <c r="O446" t="s" s="44">
        <v>70</v>
      </c>
      <c r="P446" t="s" s="49">
        <v>23</v>
      </c>
      <c r="Q446" s="118"/>
      <c r="R446" s="118"/>
      <c r="S446" s="118"/>
      <c r="T446" s="118"/>
      <c r="U446" s="118"/>
      <c r="V446" s="118"/>
      <c r="W446" s="118"/>
      <c r="X446" s="118"/>
      <c r="Y446" s="118"/>
      <c r="Z446" s="118"/>
      <c r="AA446" s="118"/>
      <c r="AB446" s="118"/>
      <c r="AC446" s="118"/>
      <c r="AD446" s="118"/>
      <c r="AE446" s="118"/>
      <c r="AF446" s="118"/>
    </row>
    <row r="447" ht="17.1" customHeight="1">
      <c r="A447" s="8">
        <v>6</v>
      </c>
      <c r="B447" t="s" s="44">
        <v>685</v>
      </c>
      <c r="C447" t="s" s="143">
        <v>144</v>
      </c>
      <c r="D447" t="s" s="141">
        <v>312</v>
      </c>
      <c r="E447" s="146">
        <v>1.2</v>
      </c>
      <c r="F447" t="s" s="141">
        <v>88</v>
      </c>
      <c r="G447" t="s" s="141">
        <v>85</v>
      </c>
      <c r="H447" t="s" s="141">
        <v>115</v>
      </c>
      <c r="I447" s="134">
        <v>43632</v>
      </c>
      <c r="J447" t="s" s="44">
        <v>223</v>
      </c>
      <c r="K447" s="249">
        <v>43633</v>
      </c>
      <c r="L447" s="148">
        <v>1100</v>
      </c>
      <c r="M447" t="s" s="53">
        <v>313</v>
      </c>
      <c r="N447" t="s" s="44">
        <v>610</v>
      </c>
      <c r="O447" t="s" s="44">
        <v>215</v>
      </c>
      <c r="P447" s="602">
        <v>25</v>
      </c>
      <c r="Q447" s="118"/>
      <c r="R447" s="118"/>
      <c r="S447" s="118"/>
      <c r="T447" s="118"/>
      <c r="U447" s="118"/>
      <c r="V447" s="118"/>
      <c r="W447" s="118"/>
      <c r="X447" s="118"/>
      <c r="Y447" s="118"/>
      <c r="Z447" s="118"/>
      <c r="AA447" s="118"/>
      <c r="AB447" s="118"/>
      <c r="AC447" s="118"/>
      <c r="AD447" s="118"/>
      <c r="AE447" s="118"/>
      <c r="AF447" s="118"/>
    </row>
    <row r="448" ht="17.1" customHeight="1">
      <c r="A448" s="8">
        <v>3</v>
      </c>
      <c r="B448" t="s" s="44">
        <v>685</v>
      </c>
      <c r="C448" t="s" s="44">
        <v>71</v>
      </c>
      <c r="D448" t="s" s="40">
        <v>125</v>
      </c>
      <c r="E448" s="52">
        <v>1.2</v>
      </c>
      <c r="F448" t="s" s="40">
        <v>84</v>
      </c>
      <c r="G448" t="s" s="40">
        <v>85</v>
      </c>
      <c r="H448" t="s" s="40">
        <v>115</v>
      </c>
      <c r="I448" s="42">
        <v>43908</v>
      </c>
      <c r="J448" t="s" s="44">
        <v>223</v>
      </c>
      <c r="K448" s="266">
        <v>43909</v>
      </c>
      <c r="L448" s="148">
        <v>930</v>
      </c>
      <c r="M448" t="s" s="43">
        <v>214</v>
      </c>
      <c r="N448" t="s" s="44">
        <v>610</v>
      </c>
      <c r="O448" t="s" s="44">
        <v>70</v>
      </c>
      <c r="P448" t="s" s="49">
        <v>23</v>
      </c>
      <c r="Q448" s="118"/>
      <c r="R448" s="118"/>
      <c r="S448" s="118"/>
      <c r="T448" s="118"/>
      <c r="U448" s="118"/>
      <c r="V448" s="118"/>
      <c r="W448" s="118"/>
      <c r="X448" s="118"/>
      <c r="Y448" s="118"/>
      <c r="Z448" s="118"/>
      <c r="AA448" s="118"/>
      <c r="AB448" s="118"/>
      <c r="AC448" s="118"/>
      <c r="AD448" s="118"/>
      <c r="AE448" s="118"/>
      <c r="AF448" s="118"/>
    </row>
    <row r="449" ht="17.1" customHeight="1">
      <c r="A449" s="8">
        <v>4</v>
      </c>
      <c r="B449" t="s" s="44">
        <v>685</v>
      </c>
      <c r="C449" t="s" s="44">
        <v>34</v>
      </c>
      <c r="D449" t="s" s="40">
        <v>125</v>
      </c>
      <c r="E449" s="52">
        <v>1.2</v>
      </c>
      <c r="F449" t="s" s="40">
        <v>84</v>
      </c>
      <c r="G449" t="s" s="40">
        <v>85</v>
      </c>
      <c r="H449" t="s" s="40">
        <v>115</v>
      </c>
      <c r="I449" s="42">
        <v>43949</v>
      </c>
      <c r="J449" t="s" s="44">
        <v>223</v>
      </c>
      <c r="K449" s="266">
        <v>43950</v>
      </c>
      <c r="L449" s="148">
        <v>1000</v>
      </c>
      <c r="M449" t="s" s="43">
        <v>123</v>
      </c>
      <c r="N449" t="s" s="44">
        <v>610</v>
      </c>
      <c r="O449" t="s" s="44">
        <v>70</v>
      </c>
      <c r="P449" t="s" s="49">
        <v>23</v>
      </c>
      <c r="Q449" s="118"/>
      <c r="R449" s="118"/>
      <c r="S449" s="118"/>
      <c r="T449" s="118"/>
      <c r="U449" s="118"/>
      <c r="V449" s="118"/>
      <c r="W449" s="118"/>
      <c r="X449" s="118"/>
      <c r="Y449" s="118"/>
      <c r="Z449" s="118"/>
      <c r="AA449" s="118"/>
      <c r="AB449" s="118"/>
      <c r="AC449" s="118"/>
      <c r="AD449" s="118"/>
      <c r="AE449" s="118"/>
      <c r="AF449" s="118"/>
    </row>
    <row r="450" ht="17.1" customHeight="1">
      <c r="A450" s="8">
        <v>11</v>
      </c>
      <c r="B450" t="s" s="44">
        <v>685</v>
      </c>
      <c r="C450" t="s" s="44">
        <v>71</v>
      </c>
      <c r="D450" t="s" s="40">
        <v>312</v>
      </c>
      <c r="E450" s="41">
        <v>1.16</v>
      </c>
      <c r="F450" t="s" s="40">
        <v>358</v>
      </c>
      <c r="G450" t="s" s="40">
        <v>324</v>
      </c>
      <c r="H450" t="s" s="40">
        <v>358</v>
      </c>
      <c r="I450" s="42">
        <v>43791</v>
      </c>
      <c r="J450" t="s" s="44">
        <v>223</v>
      </c>
      <c r="K450" s="266">
        <v>43791</v>
      </c>
      <c r="L450" s="148">
        <v>1730</v>
      </c>
      <c r="M450" t="s" s="43">
        <v>342</v>
      </c>
      <c r="N450" t="s" s="44">
        <v>610</v>
      </c>
      <c r="O450" t="s" s="44">
        <v>65</v>
      </c>
      <c r="P450" t="s" s="49">
        <v>23</v>
      </c>
      <c r="Q450" s="118"/>
      <c r="R450" s="118"/>
      <c r="S450" s="118"/>
      <c r="T450" s="118"/>
      <c r="U450" s="118"/>
      <c r="V450" s="118"/>
      <c r="W450" s="118"/>
      <c r="X450" s="118"/>
      <c r="Y450" s="118"/>
      <c r="Z450" s="118"/>
      <c r="AA450" s="118"/>
      <c r="AB450" s="118"/>
      <c r="AC450" s="118"/>
      <c r="AD450" s="118"/>
      <c r="AE450" s="118"/>
      <c r="AF450" s="118"/>
    </row>
    <row r="451" ht="17.1" customHeight="1">
      <c r="A451" s="8">
        <v>1</v>
      </c>
      <c r="B451" t="s" s="44">
        <v>685</v>
      </c>
      <c r="C451" t="s" s="44">
        <v>71</v>
      </c>
      <c r="D451" t="s" s="40">
        <v>125</v>
      </c>
      <c r="E451" s="41">
        <v>1.15</v>
      </c>
      <c r="F451" t="s" s="40">
        <v>88</v>
      </c>
      <c r="G451" t="s" s="40">
        <v>85</v>
      </c>
      <c r="H451" t="s" s="40">
        <v>115</v>
      </c>
      <c r="I451" s="42">
        <v>43832</v>
      </c>
      <c r="J451" t="s" s="44">
        <v>223</v>
      </c>
      <c r="K451" s="266">
        <v>43833</v>
      </c>
      <c r="L451" s="148">
        <v>915</v>
      </c>
      <c r="M451" t="s" s="43">
        <v>311</v>
      </c>
      <c r="N451" t="s" s="44">
        <v>610</v>
      </c>
      <c r="O451" t="s" s="44">
        <v>122</v>
      </c>
      <c r="P451" s="602">
        <v>0</v>
      </c>
      <c r="Q451" s="118"/>
      <c r="R451" s="118"/>
      <c r="S451" s="118"/>
      <c r="T451" s="118"/>
      <c r="U451" s="118"/>
      <c r="V451" s="118"/>
      <c r="W451" s="118"/>
      <c r="X451" s="118"/>
      <c r="Y451" s="118"/>
      <c r="Z451" s="118"/>
      <c r="AA451" s="118"/>
      <c r="AB451" s="118"/>
      <c r="AC451" s="118"/>
      <c r="AD451" s="118"/>
      <c r="AE451" s="118"/>
      <c r="AF451" s="118"/>
    </row>
    <row r="452" ht="17.1" customHeight="1">
      <c r="A452" s="8">
        <v>3</v>
      </c>
      <c r="B452" t="s" s="44">
        <v>685</v>
      </c>
      <c r="C452" t="s" s="44">
        <v>71</v>
      </c>
      <c r="D452" t="s" s="40">
        <v>125</v>
      </c>
      <c r="E452" s="52">
        <v>1.12</v>
      </c>
      <c r="F452" t="s" s="40">
        <v>115</v>
      </c>
      <c r="G452" t="s" s="40">
        <v>299</v>
      </c>
      <c r="H452" t="s" s="40">
        <v>115</v>
      </c>
      <c r="I452" s="42">
        <v>43912</v>
      </c>
      <c r="J452" t="s" s="44">
        <v>223</v>
      </c>
      <c r="K452" s="266">
        <v>43913</v>
      </c>
      <c r="L452" s="148">
        <v>1015</v>
      </c>
      <c r="M452" t="s" s="43">
        <v>214</v>
      </c>
      <c r="N452" t="s" s="44">
        <v>610</v>
      </c>
      <c r="O452" t="s" s="44">
        <v>65</v>
      </c>
      <c r="P452" t="s" s="49">
        <v>23</v>
      </c>
      <c r="Q452" s="118"/>
      <c r="R452" s="118"/>
      <c r="S452" s="118"/>
      <c r="T452" s="118"/>
      <c r="U452" s="118"/>
      <c r="V452" s="118"/>
      <c r="W452" s="118"/>
      <c r="X452" s="118"/>
      <c r="Y452" s="118"/>
      <c r="Z452" s="118"/>
      <c r="AA452" s="118"/>
      <c r="AB452" s="118"/>
      <c r="AC452" s="118"/>
      <c r="AD452" s="118"/>
      <c r="AE452" s="118"/>
      <c r="AF452" s="118"/>
    </row>
    <row r="453" ht="17.1" customHeight="1">
      <c r="A453" s="8">
        <v>6</v>
      </c>
      <c r="B453" t="s" s="44">
        <v>685</v>
      </c>
      <c r="C453" t="s" s="143">
        <v>71</v>
      </c>
      <c r="D453" t="s" s="141">
        <v>312</v>
      </c>
      <c r="E453" s="146">
        <v>1.1</v>
      </c>
      <c r="F453" t="s" s="141">
        <v>84</v>
      </c>
      <c r="G453" t="s" s="141">
        <v>85</v>
      </c>
      <c r="H453" t="s" s="141">
        <v>115</v>
      </c>
      <c r="I453" s="134">
        <v>43632</v>
      </c>
      <c r="J453" t="s" s="44">
        <v>223</v>
      </c>
      <c r="K453" s="249">
        <v>43633</v>
      </c>
      <c r="L453" s="148">
        <v>1100</v>
      </c>
      <c r="M453" t="s" s="53">
        <v>313</v>
      </c>
      <c r="N453" t="s" s="44">
        <v>610</v>
      </c>
      <c r="O453" t="s" s="44">
        <v>70</v>
      </c>
      <c r="P453" t="s" s="49">
        <v>23</v>
      </c>
      <c r="Q453" s="118"/>
      <c r="R453" s="118"/>
      <c r="S453" s="118"/>
      <c r="T453" s="118"/>
      <c r="U453" s="118"/>
      <c r="V453" s="118"/>
      <c r="W453" s="118"/>
      <c r="X453" s="118"/>
      <c r="Y453" s="118"/>
      <c r="Z453" s="118"/>
      <c r="AA453" s="118"/>
      <c r="AB453" s="118"/>
      <c r="AC453" s="118"/>
      <c r="AD453" s="118"/>
      <c r="AE453" s="118"/>
      <c r="AF453" s="118"/>
    </row>
    <row r="454" ht="17.1" customHeight="1">
      <c r="A454" s="8">
        <v>12</v>
      </c>
      <c r="B454" t="s" s="44">
        <v>685</v>
      </c>
      <c r="C454" t="s" s="44">
        <v>71</v>
      </c>
      <c r="D454" t="s" s="40">
        <v>125</v>
      </c>
      <c r="E454" s="41">
        <v>1.07</v>
      </c>
      <c r="F454" t="s" s="40">
        <v>84</v>
      </c>
      <c r="G454" t="s" s="40">
        <v>85</v>
      </c>
      <c r="H454" t="s" s="40">
        <v>115</v>
      </c>
      <c r="I454" s="42">
        <v>43805</v>
      </c>
      <c r="J454" t="s" s="44">
        <v>223</v>
      </c>
      <c r="K454" s="266">
        <v>43806</v>
      </c>
      <c r="L454" s="148">
        <v>845</v>
      </c>
      <c r="M454" t="s" s="43">
        <v>770</v>
      </c>
      <c r="N454" t="s" s="44">
        <v>610</v>
      </c>
      <c r="O454" t="s" s="44">
        <v>70</v>
      </c>
      <c r="P454" t="s" s="49">
        <v>23</v>
      </c>
      <c r="Q454" s="118"/>
      <c r="R454" s="118"/>
      <c r="S454" s="118"/>
      <c r="T454" s="118"/>
      <c r="U454" s="118"/>
      <c r="V454" s="118"/>
      <c r="W454" s="118"/>
      <c r="X454" s="118"/>
      <c r="Y454" s="118"/>
      <c r="Z454" s="118"/>
      <c r="AA454" s="118"/>
      <c r="AB454" s="118"/>
      <c r="AC454" s="118"/>
      <c r="AD454" s="118"/>
      <c r="AE454" s="118"/>
      <c r="AF454" s="118"/>
    </row>
    <row r="455" ht="17.1" customHeight="1">
      <c r="A455" s="8">
        <v>1</v>
      </c>
      <c r="B455" t="s" s="44">
        <v>685</v>
      </c>
      <c r="C455" t="s" s="44">
        <v>71</v>
      </c>
      <c r="D455" t="s" s="40">
        <v>125</v>
      </c>
      <c r="E455" s="41">
        <v>1.06</v>
      </c>
      <c r="F455" t="s" s="40">
        <v>88</v>
      </c>
      <c r="G455" t="s" s="40">
        <v>85</v>
      </c>
      <c r="H455" t="s" s="40">
        <v>115</v>
      </c>
      <c r="I455" s="42">
        <v>43832</v>
      </c>
      <c r="J455" t="s" s="44">
        <v>223</v>
      </c>
      <c r="K455" s="266">
        <v>43833</v>
      </c>
      <c r="L455" s="148">
        <v>915</v>
      </c>
      <c r="M455" t="s" s="43">
        <v>311</v>
      </c>
      <c r="N455" t="s" s="44">
        <v>610</v>
      </c>
      <c r="O455" t="s" s="44">
        <v>122</v>
      </c>
      <c r="P455" s="602">
        <v>0</v>
      </c>
      <c r="Q455" s="118"/>
      <c r="R455" s="118"/>
      <c r="S455" s="118"/>
      <c r="T455" s="118"/>
      <c r="U455" s="118"/>
      <c r="V455" s="118"/>
      <c r="W455" s="118"/>
      <c r="X455" s="118"/>
      <c r="Y455" s="118"/>
      <c r="Z455" s="118"/>
      <c r="AA455" s="118"/>
      <c r="AB455" s="118"/>
      <c r="AC455" s="118"/>
      <c r="AD455" s="118"/>
      <c r="AE455" s="118"/>
      <c r="AF455" s="118"/>
    </row>
    <row r="456" ht="17.1" customHeight="1">
      <c r="A456" s="8">
        <v>3</v>
      </c>
      <c r="B456" t="s" s="44">
        <v>685</v>
      </c>
      <c r="C456" t="s" s="44">
        <v>71</v>
      </c>
      <c r="D456" t="s" s="40">
        <v>125</v>
      </c>
      <c r="E456" s="52">
        <v>1</v>
      </c>
      <c r="F456" t="s" s="40">
        <v>115</v>
      </c>
      <c r="G456" t="s" s="40">
        <v>85</v>
      </c>
      <c r="H456" t="s" s="40">
        <v>115</v>
      </c>
      <c r="I456" s="42">
        <v>43908</v>
      </c>
      <c r="J456" t="s" s="44">
        <v>223</v>
      </c>
      <c r="K456" s="266">
        <v>43909</v>
      </c>
      <c r="L456" s="148">
        <v>930</v>
      </c>
      <c r="M456" t="s" s="43">
        <v>214</v>
      </c>
      <c r="N456" t="s" s="44">
        <v>610</v>
      </c>
      <c r="O456" t="s" s="44">
        <v>65</v>
      </c>
      <c r="P456" t="s" s="49">
        <v>23</v>
      </c>
      <c r="Q456" s="118"/>
      <c r="R456" s="118"/>
      <c r="S456" s="118"/>
      <c r="T456" s="118"/>
      <c r="U456" s="118"/>
      <c r="V456" s="118"/>
      <c r="W456" s="118"/>
      <c r="X456" s="118"/>
      <c r="Y456" s="118"/>
      <c r="Z456" s="118"/>
      <c r="AA456" s="118"/>
      <c r="AB456" s="118"/>
      <c r="AC456" s="118"/>
      <c r="AD456" s="118"/>
      <c r="AE456" s="118"/>
      <c r="AF456" s="118"/>
    </row>
    <row r="457" ht="17.1" customHeight="1">
      <c r="A457" s="8">
        <v>6</v>
      </c>
      <c r="B457" t="s" s="44">
        <v>685</v>
      </c>
      <c r="C457" t="s" s="143">
        <v>34</v>
      </c>
      <c r="D457" t="s" s="77">
        <v>126</v>
      </c>
      <c r="E457" s="41">
        <v>5.1</v>
      </c>
      <c r="F457" t="s" s="101">
        <v>371</v>
      </c>
      <c r="G457" t="s" s="101">
        <v>334</v>
      </c>
      <c r="H457" t="s" s="101">
        <v>92</v>
      </c>
      <c r="I457" s="134">
        <v>43624</v>
      </c>
      <c r="J457" t="s" s="44">
        <v>223</v>
      </c>
      <c r="K457" s="249">
        <v>43625</v>
      </c>
      <c r="L457" s="148">
        <v>1230</v>
      </c>
      <c r="M457" t="s" s="53">
        <v>372</v>
      </c>
      <c r="N457" t="s" s="44">
        <v>601</v>
      </c>
      <c r="O457" t="s" s="44">
        <v>61</v>
      </c>
      <c r="P457" s="602">
        <v>100</v>
      </c>
      <c r="Q457" s="118"/>
      <c r="R457" s="118"/>
      <c r="S457" s="118"/>
      <c r="T457" s="118"/>
      <c r="U457" s="118"/>
      <c r="V457" s="118"/>
      <c r="W457" s="118"/>
      <c r="X457" s="118"/>
      <c r="Y457" s="118"/>
      <c r="Z457" s="118"/>
      <c r="AA457" s="118"/>
      <c r="AB457" s="118"/>
      <c r="AC457" s="118"/>
      <c r="AD457" s="118"/>
      <c r="AE457" s="118"/>
      <c r="AF457" s="118"/>
    </row>
    <row r="458" ht="17.1" customHeight="1">
      <c r="A458" s="8">
        <v>6</v>
      </c>
      <c r="B458" t="s" s="44">
        <v>685</v>
      </c>
      <c r="C458" t="s" s="143">
        <v>34</v>
      </c>
      <c r="D458" t="s" s="40">
        <v>126</v>
      </c>
      <c r="E458" s="41">
        <v>3.4</v>
      </c>
      <c r="F458" t="s" s="101">
        <v>103</v>
      </c>
      <c r="G458" t="s" s="101">
        <v>93</v>
      </c>
      <c r="H458" t="s" s="101">
        <v>356</v>
      </c>
      <c r="I458" s="134">
        <v>43627</v>
      </c>
      <c r="J458" t="s" s="44">
        <v>223</v>
      </c>
      <c r="K458" s="249">
        <v>43627</v>
      </c>
      <c r="L458" s="148">
        <v>1700</v>
      </c>
      <c r="M458" t="s" s="53">
        <v>338</v>
      </c>
      <c r="N458" t="s" s="44">
        <v>601</v>
      </c>
      <c r="O458" t="s" s="44">
        <v>63</v>
      </c>
      <c r="P458" s="602">
        <v>100</v>
      </c>
      <c r="Q458" s="118"/>
      <c r="R458" s="118"/>
      <c r="S458" s="118"/>
      <c r="T458" s="118"/>
      <c r="U458" s="118"/>
      <c r="V458" s="118"/>
      <c r="W458" s="118"/>
      <c r="X458" s="118"/>
      <c r="Y458" s="118"/>
      <c r="Z458" s="118"/>
      <c r="AA458" s="118"/>
      <c r="AB458" s="118"/>
      <c r="AC458" s="118"/>
      <c r="AD458" s="118"/>
      <c r="AE458" s="118"/>
      <c r="AF458" s="118"/>
    </row>
    <row r="459" ht="17.1" customHeight="1">
      <c r="A459" s="8">
        <v>3</v>
      </c>
      <c r="B459" t="s" s="44">
        <v>685</v>
      </c>
      <c r="C459" t="s" s="44">
        <v>34</v>
      </c>
      <c r="D459" t="s" s="40">
        <v>126</v>
      </c>
      <c r="E459" s="41">
        <v>1.6</v>
      </c>
      <c r="F459" t="s" s="40">
        <v>211</v>
      </c>
      <c r="G459" t="s" s="40">
        <v>212</v>
      </c>
      <c r="H459" t="s" s="40">
        <v>394</v>
      </c>
      <c r="I459" s="42">
        <v>43913</v>
      </c>
      <c r="J459" t="s" s="44">
        <v>223</v>
      </c>
      <c r="K459" s="266">
        <v>43914</v>
      </c>
      <c r="L459" s="148">
        <v>1000</v>
      </c>
      <c r="M459" t="s" s="43">
        <v>214</v>
      </c>
      <c r="N459" t="s" s="44">
        <v>600</v>
      </c>
      <c r="O459" t="s" s="44">
        <v>51</v>
      </c>
      <c r="P459" s="602">
        <v>100</v>
      </c>
      <c r="Q459" s="118"/>
      <c r="R459" s="118"/>
      <c r="S459" s="118"/>
      <c r="T459" s="118"/>
      <c r="U459" s="118"/>
      <c r="V459" s="118"/>
      <c r="W459" s="118"/>
      <c r="X459" s="118"/>
      <c r="Y459" s="118"/>
      <c r="Z459" s="118"/>
      <c r="AA459" s="118"/>
      <c r="AB459" s="118"/>
      <c r="AC459" s="118"/>
      <c r="AD459" s="118"/>
      <c r="AE459" s="118"/>
      <c r="AF459" s="118"/>
    </row>
    <row r="460" ht="17.1" customHeight="1">
      <c r="A460" s="8">
        <v>4</v>
      </c>
      <c r="B460" t="s" s="44">
        <v>685</v>
      </c>
      <c r="C460" t="s" s="44">
        <v>34</v>
      </c>
      <c r="D460" t="s" s="40">
        <v>126</v>
      </c>
      <c r="E460" s="41">
        <v>1.5</v>
      </c>
      <c r="F460" t="s" s="40">
        <v>118</v>
      </c>
      <c r="G460" t="s" s="40">
        <v>127</v>
      </c>
      <c r="H460" t="s" s="40">
        <v>362</v>
      </c>
      <c r="I460" s="42">
        <v>43947</v>
      </c>
      <c r="J460" t="s" s="44">
        <v>223</v>
      </c>
      <c r="K460" s="266">
        <v>43947</v>
      </c>
      <c r="L460" s="148">
        <v>1500</v>
      </c>
      <c r="M460" t="s" s="43">
        <v>128</v>
      </c>
      <c r="N460" t="s" s="44">
        <v>598</v>
      </c>
      <c r="O460" t="s" s="44">
        <v>108</v>
      </c>
      <c r="P460" s="602">
        <v>100</v>
      </c>
      <c r="Q460" s="118"/>
      <c r="R460" s="118"/>
      <c r="S460" s="118"/>
      <c r="T460" s="118"/>
      <c r="U460" s="118"/>
      <c r="V460" s="118"/>
      <c r="W460" s="118"/>
      <c r="X460" s="118"/>
      <c r="Y460" s="118"/>
      <c r="Z460" s="118"/>
      <c r="AA460" s="118"/>
      <c r="AB460" s="118"/>
      <c r="AC460" s="118"/>
      <c r="AD460" s="118"/>
      <c r="AE460" s="118"/>
      <c r="AF460" s="118"/>
    </row>
    <row r="461" ht="17.1" customHeight="1">
      <c r="A461" s="8">
        <v>5</v>
      </c>
      <c r="B461" t="s" s="44">
        <v>685</v>
      </c>
      <c r="C461" t="s" s="44">
        <v>34</v>
      </c>
      <c r="D461" t="s" s="40">
        <v>126</v>
      </c>
      <c r="E461" s="41">
        <v>1.2</v>
      </c>
      <c r="F461" t="s" s="101">
        <v>234</v>
      </c>
      <c r="G461" t="s" s="101">
        <v>107</v>
      </c>
      <c r="H461" t="s" s="101">
        <v>362</v>
      </c>
      <c r="I461" s="134">
        <v>43597</v>
      </c>
      <c r="J461" t="s" s="44">
        <v>223</v>
      </c>
      <c r="K461" s="249">
        <v>43597</v>
      </c>
      <c r="L461" s="148">
        <v>1730</v>
      </c>
      <c r="M461" t="s" s="53">
        <v>241</v>
      </c>
      <c r="N461" t="s" s="143">
        <v>601</v>
      </c>
      <c r="O461" t="s" s="143">
        <v>46</v>
      </c>
      <c r="P461" s="613">
        <v>75</v>
      </c>
      <c r="Q461" s="118"/>
      <c r="R461" s="118"/>
      <c r="S461" s="118"/>
      <c r="T461" s="118"/>
      <c r="U461" s="118"/>
      <c r="V461" s="118"/>
      <c r="W461" s="118"/>
      <c r="X461" s="118"/>
      <c r="Y461" s="118"/>
      <c r="Z461" s="118"/>
      <c r="AA461" s="118"/>
      <c r="AB461" s="118"/>
      <c r="AC461" s="118"/>
      <c r="AD461" s="118"/>
      <c r="AE461" s="118"/>
      <c r="AF461" s="118"/>
    </row>
    <row r="462" ht="17.1" customHeight="1">
      <c r="A462" s="8">
        <v>4</v>
      </c>
      <c r="B462" t="s" s="44">
        <v>685</v>
      </c>
      <c r="C462" t="s" s="44">
        <v>34</v>
      </c>
      <c r="D462" t="s" s="40">
        <v>126</v>
      </c>
      <c r="E462" s="41">
        <v>1.1</v>
      </c>
      <c r="F462" t="s" s="40">
        <v>106</v>
      </c>
      <c r="G462" t="s" s="40">
        <v>127</v>
      </c>
      <c r="H462" t="s" s="40">
        <v>362</v>
      </c>
      <c r="I462" s="42">
        <v>43947</v>
      </c>
      <c r="J462" t="s" s="44">
        <v>223</v>
      </c>
      <c r="K462" s="266">
        <v>43947</v>
      </c>
      <c r="L462" s="148">
        <v>1500</v>
      </c>
      <c r="M462" t="s" s="43">
        <v>128</v>
      </c>
      <c r="N462" t="s" s="44">
        <v>598</v>
      </c>
      <c r="O462" t="s" s="44">
        <v>55</v>
      </c>
      <c r="P462" s="602">
        <v>75</v>
      </c>
      <c r="Q462" s="118"/>
      <c r="R462" s="118"/>
      <c r="S462" s="118"/>
      <c r="T462" s="118"/>
      <c r="U462" s="118"/>
      <c r="V462" s="118"/>
      <c r="W462" s="118"/>
      <c r="X462" s="118"/>
      <c r="Y462" s="118"/>
      <c r="Z462" s="118"/>
      <c r="AA462" s="118"/>
      <c r="AB462" s="118"/>
      <c r="AC462" s="118"/>
      <c r="AD462" s="118"/>
      <c r="AE462" s="118"/>
      <c r="AF462" s="118"/>
    </row>
    <row r="463" ht="17.1" customHeight="1">
      <c r="A463" s="8">
        <v>4</v>
      </c>
      <c r="B463" t="s" s="44">
        <v>685</v>
      </c>
      <c r="C463" t="s" s="44">
        <v>34</v>
      </c>
      <c r="D463" t="s" s="40">
        <v>126</v>
      </c>
      <c r="E463" s="41">
        <v>1.05</v>
      </c>
      <c r="F463" t="s" s="40">
        <v>118</v>
      </c>
      <c r="G463" t="s" s="40">
        <v>127</v>
      </c>
      <c r="H463" t="s" s="40">
        <v>362</v>
      </c>
      <c r="I463" s="42">
        <v>43947</v>
      </c>
      <c r="J463" t="s" s="44">
        <v>223</v>
      </c>
      <c r="K463" s="266">
        <v>43947</v>
      </c>
      <c r="L463" s="148">
        <v>1500</v>
      </c>
      <c r="M463" t="s" s="43">
        <v>128</v>
      </c>
      <c r="N463" t="s" s="44">
        <v>598</v>
      </c>
      <c r="O463" t="s" s="44">
        <v>120</v>
      </c>
      <c r="P463" s="602">
        <v>50</v>
      </c>
      <c r="Q463" s="118"/>
      <c r="R463" s="118"/>
      <c r="S463" s="118"/>
      <c r="T463" s="118"/>
      <c r="U463" s="118"/>
      <c r="V463" s="118"/>
      <c r="W463" s="118"/>
      <c r="X463" s="118"/>
      <c r="Y463" s="118"/>
      <c r="Z463" s="118"/>
      <c r="AA463" s="118"/>
      <c r="AB463" s="118"/>
      <c r="AC463" s="118"/>
      <c r="AD463" s="118"/>
      <c r="AE463" s="118"/>
      <c r="AF463" s="118"/>
    </row>
    <row r="464" ht="17.1" customHeight="1">
      <c r="A464" s="8">
        <v>4</v>
      </c>
      <c r="B464" t="s" s="44">
        <v>685</v>
      </c>
      <c r="C464" t="s" s="44">
        <v>34</v>
      </c>
      <c r="D464" t="s" s="40">
        <v>126</v>
      </c>
      <c r="E464" s="41">
        <v>0.95</v>
      </c>
      <c r="F464" t="s" s="40">
        <v>106</v>
      </c>
      <c r="G464" t="s" s="40">
        <v>127</v>
      </c>
      <c r="H464" t="s" s="40">
        <v>362</v>
      </c>
      <c r="I464" s="42">
        <v>43947</v>
      </c>
      <c r="J464" t="s" s="44">
        <v>223</v>
      </c>
      <c r="K464" s="266">
        <v>43947</v>
      </c>
      <c r="L464" s="148">
        <v>1500</v>
      </c>
      <c r="M464" t="s" s="43">
        <v>128</v>
      </c>
      <c r="N464" t="s" s="44">
        <v>598</v>
      </c>
      <c r="O464" t="s" s="44">
        <v>56</v>
      </c>
      <c r="P464" s="602">
        <v>25</v>
      </c>
      <c r="Q464" s="118"/>
      <c r="R464" s="118"/>
      <c r="S464" s="118"/>
      <c r="T464" s="118"/>
      <c r="U464" s="118"/>
      <c r="V464" s="118"/>
      <c r="W464" s="118"/>
      <c r="X464" s="118"/>
      <c r="Y464" s="118"/>
      <c r="Z464" s="118"/>
      <c r="AA464" s="118"/>
      <c r="AB464" s="118"/>
      <c r="AC464" s="118"/>
      <c r="AD464" s="118"/>
      <c r="AE464" s="118"/>
      <c r="AF464" s="118"/>
    </row>
    <row r="465" ht="17.1" customHeight="1">
      <c r="A465" s="8">
        <v>3</v>
      </c>
      <c r="B465" t="s" s="44">
        <v>685</v>
      </c>
      <c r="C465" t="s" s="44">
        <v>34</v>
      </c>
      <c r="D465" t="s" s="40">
        <v>126</v>
      </c>
      <c r="E465" s="41">
        <v>0.65</v>
      </c>
      <c r="F465" t="s" s="40">
        <v>103</v>
      </c>
      <c r="G465" t="s" s="40">
        <v>93</v>
      </c>
      <c r="H465" t="s" s="40">
        <v>356</v>
      </c>
      <c r="I465" s="42">
        <v>43917</v>
      </c>
      <c r="J465" t="s" s="44">
        <v>223</v>
      </c>
      <c r="K465" s="266">
        <v>43889</v>
      </c>
      <c r="L465" s="148">
        <v>1030</v>
      </c>
      <c r="M465" t="s" s="43">
        <v>240</v>
      </c>
      <c r="N465" t="s" s="44">
        <v>598</v>
      </c>
      <c r="O465" t="s" s="44">
        <v>79</v>
      </c>
      <c r="P465" s="602">
        <v>50</v>
      </c>
      <c r="Q465" s="118"/>
      <c r="R465" s="118"/>
      <c r="S465" s="118"/>
      <c r="T465" s="118"/>
      <c r="U465" s="118"/>
      <c r="V465" s="118"/>
      <c r="W465" s="118"/>
      <c r="X465" s="118"/>
      <c r="Y465" s="118"/>
      <c r="Z465" s="118"/>
      <c r="AA465" s="118"/>
      <c r="AB465" s="118"/>
      <c r="AC465" s="118"/>
      <c r="AD465" s="118"/>
      <c r="AE465" s="118"/>
      <c r="AF465" s="118"/>
    </row>
    <row r="466" ht="17.1" customHeight="1">
      <c r="A466" s="8">
        <v>3</v>
      </c>
      <c r="B466" t="s" s="44">
        <v>685</v>
      </c>
      <c r="C466" t="s" s="44">
        <v>34</v>
      </c>
      <c r="D466" t="s" s="40">
        <v>126</v>
      </c>
      <c r="E466" s="41">
        <v>0.6</v>
      </c>
      <c r="F466" t="s" s="40">
        <v>105</v>
      </c>
      <c r="G466" t="s" s="40">
        <v>93</v>
      </c>
      <c r="H466" t="s" s="40">
        <v>356</v>
      </c>
      <c r="I466" s="42">
        <v>43917</v>
      </c>
      <c r="J466" t="s" s="44">
        <v>223</v>
      </c>
      <c r="K466" s="266">
        <v>43918</v>
      </c>
      <c r="L466" s="148">
        <v>1030</v>
      </c>
      <c r="M466" t="s" s="43">
        <v>240</v>
      </c>
      <c r="N466" t="s" s="44">
        <v>598</v>
      </c>
      <c r="O466" t="s" s="44">
        <v>80</v>
      </c>
      <c r="P466" s="602">
        <v>25</v>
      </c>
      <c r="Q466" s="118"/>
      <c r="R466" s="118"/>
      <c r="S466" s="118"/>
      <c r="T466" s="118"/>
      <c r="U466" s="118"/>
      <c r="V466" s="118"/>
      <c r="W466" s="118"/>
      <c r="X466" s="118"/>
      <c r="Y466" s="118"/>
      <c r="Z466" s="118"/>
      <c r="AA466" s="118"/>
      <c r="AB466" s="118"/>
      <c r="AC466" s="118"/>
      <c r="AD466" s="118"/>
      <c r="AE466" s="118"/>
      <c r="AF466" s="118"/>
    </row>
    <row r="467" ht="17.1" customHeight="1">
      <c r="A467" s="8">
        <v>12</v>
      </c>
      <c r="B467" t="s" s="44">
        <v>685</v>
      </c>
      <c r="C467" t="s" s="44">
        <v>71</v>
      </c>
      <c r="D467" t="s" s="77">
        <v>314</v>
      </c>
      <c r="E467" s="41">
        <v>9</v>
      </c>
      <c r="F467" t="s" s="40">
        <v>99</v>
      </c>
      <c r="G467" t="s" s="40">
        <v>324</v>
      </c>
      <c r="H467" t="s" s="40">
        <v>358</v>
      </c>
      <c r="I467" s="42">
        <v>43814</v>
      </c>
      <c r="J467" t="s" s="44">
        <v>223</v>
      </c>
      <c r="K467" s="266">
        <v>43815</v>
      </c>
      <c r="L467" s="148">
        <v>1600</v>
      </c>
      <c r="M467" t="s" s="43">
        <v>326</v>
      </c>
      <c r="N467" t="s" s="44">
        <v>621</v>
      </c>
      <c r="O467" t="s" s="44">
        <v>63</v>
      </c>
      <c r="P467" s="602">
        <v>100</v>
      </c>
      <c r="Q467" s="118"/>
      <c r="R467" s="118"/>
      <c r="S467" s="118"/>
      <c r="T467" s="118"/>
      <c r="U467" s="118"/>
      <c r="V467" s="118"/>
      <c r="W467" s="118"/>
      <c r="X467" s="118"/>
      <c r="Y467" s="118"/>
      <c r="Z467" s="118"/>
      <c r="AA467" s="118"/>
      <c r="AB467" s="118"/>
      <c r="AC467" s="118"/>
      <c r="AD467" s="118"/>
      <c r="AE467" s="118"/>
      <c r="AF467" s="118"/>
    </row>
    <row r="468" ht="17.1" customHeight="1">
      <c r="A468" s="8">
        <v>12</v>
      </c>
      <c r="B468" t="s" s="44">
        <v>685</v>
      </c>
      <c r="C468" t="s" s="44">
        <v>71</v>
      </c>
      <c r="D468" t="s" s="40">
        <v>314</v>
      </c>
      <c r="E468" s="41">
        <v>8.300000000000001</v>
      </c>
      <c r="F468" t="s" s="40">
        <v>111</v>
      </c>
      <c r="G468" t="s" s="40">
        <v>324</v>
      </c>
      <c r="H468" t="s" s="40">
        <v>358</v>
      </c>
      <c r="I468" s="42">
        <v>43814</v>
      </c>
      <c r="J468" t="s" s="44">
        <v>223</v>
      </c>
      <c r="K468" s="266">
        <v>43815</v>
      </c>
      <c r="L468" s="148">
        <v>1600</v>
      </c>
      <c r="M468" t="s" s="43">
        <v>326</v>
      </c>
      <c r="N468" t="s" s="44">
        <v>621</v>
      </c>
      <c r="O468" t="s" s="44">
        <v>61</v>
      </c>
      <c r="P468" s="602">
        <v>100</v>
      </c>
      <c r="Q468" s="118"/>
      <c r="R468" s="118"/>
      <c r="S468" s="118"/>
      <c r="T468" s="118"/>
      <c r="U468" s="118"/>
      <c r="V468" s="118"/>
      <c r="W468" s="118"/>
      <c r="X468" s="118"/>
      <c r="Y468" s="118"/>
      <c r="Z468" s="118"/>
      <c r="AA468" s="118"/>
      <c r="AB468" s="118"/>
      <c r="AC468" s="118"/>
      <c r="AD468" s="118"/>
      <c r="AE468" s="118"/>
      <c r="AF468" s="118"/>
    </row>
    <row r="469" ht="17.1" customHeight="1">
      <c r="A469" s="8">
        <v>11</v>
      </c>
      <c r="B469" t="s" s="44">
        <v>685</v>
      </c>
      <c r="C469" t="s" s="44">
        <v>71</v>
      </c>
      <c r="D469" t="s" s="40">
        <v>314</v>
      </c>
      <c r="E469" s="41">
        <v>7.81</v>
      </c>
      <c r="F469" t="s" s="40">
        <v>358</v>
      </c>
      <c r="G469" t="s" s="40">
        <v>324</v>
      </c>
      <c r="H469" t="s" s="40">
        <v>358</v>
      </c>
      <c r="I469" s="42">
        <v>43791</v>
      </c>
      <c r="J469" t="s" s="44">
        <v>223</v>
      </c>
      <c r="K469" s="266">
        <v>43791</v>
      </c>
      <c r="L469" s="148">
        <v>1730</v>
      </c>
      <c r="M469" t="s" s="43">
        <v>342</v>
      </c>
      <c r="N469" t="s" s="44">
        <v>610</v>
      </c>
      <c r="O469" t="s" s="143">
        <v>39</v>
      </c>
      <c r="P469" s="613">
        <v>75</v>
      </c>
      <c r="Q469" s="118"/>
      <c r="R469" s="118"/>
      <c r="S469" s="118"/>
      <c r="T469" s="118"/>
      <c r="U469" s="118"/>
      <c r="V469" s="118"/>
      <c r="W469" s="118"/>
      <c r="X469" s="118"/>
      <c r="Y469" s="118"/>
      <c r="Z469" s="118"/>
      <c r="AA469" s="118"/>
      <c r="AB469" s="118"/>
      <c r="AC469" s="118"/>
      <c r="AD469" s="118"/>
      <c r="AE469" s="118"/>
      <c r="AF469" s="118"/>
    </row>
    <row r="470" ht="17.1" customHeight="1">
      <c r="A470" s="8">
        <v>3</v>
      </c>
      <c r="B470" t="s" s="44">
        <v>685</v>
      </c>
      <c r="C470" t="s" s="44">
        <v>71</v>
      </c>
      <c r="D470" t="s" s="40">
        <v>314</v>
      </c>
      <c r="E470" s="41">
        <v>7.7</v>
      </c>
      <c r="F470" t="s" s="40">
        <v>84</v>
      </c>
      <c r="G470" t="s" s="40">
        <v>85</v>
      </c>
      <c r="H470" t="s" s="40">
        <v>115</v>
      </c>
      <c r="I470" s="42">
        <v>43908</v>
      </c>
      <c r="J470" t="s" s="44">
        <v>223</v>
      </c>
      <c r="K470" s="266">
        <v>43909</v>
      </c>
      <c r="L470" s="148">
        <v>930</v>
      </c>
      <c r="M470" t="s" s="43">
        <v>214</v>
      </c>
      <c r="N470" t="s" s="44">
        <v>610</v>
      </c>
      <c r="O470" t="s" s="44">
        <v>46</v>
      </c>
      <c r="P470" s="602">
        <v>75</v>
      </c>
      <c r="Q470" s="118"/>
      <c r="R470" s="118"/>
      <c r="S470" s="118"/>
      <c r="T470" s="118"/>
      <c r="U470" s="118"/>
      <c r="V470" s="118"/>
      <c r="W470" s="118"/>
      <c r="X470" s="118"/>
      <c r="Y470" s="118"/>
      <c r="Z470" s="118"/>
      <c r="AA470" s="118"/>
      <c r="AB470" s="118"/>
      <c r="AC470" s="118"/>
      <c r="AD470" s="118"/>
      <c r="AE470" s="118"/>
      <c r="AF470" s="118"/>
    </row>
    <row r="471" ht="17.1" customHeight="1">
      <c r="A471" s="8">
        <v>12</v>
      </c>
      <c r="B471" t="s" s="44">
        <v>685</v>
      </c>
      <c r="C471" t="s" s="44">
        <v>71</v>
      </c>
      <c r="D471" t="s" s="40">
        <v>314</v>
      </c>
      <c r="E471" s="41">
        <v>7.2</v>
      </c>
      <c r="F471" t="s" s="40">
        <v>111</v>
      </c>
      <c r="G471" t="s" s="40">
        <v>324</v>
      </c>
      <c r="H471" t="s" s="40">
        <v>358</v>
      </c>
      <c r="I471" s="42">
        <v>43814</v>
      </c>
      <c r="J471" t="s" s="44">
        <v>223</v>
      </c>
      <c r="K471" s="266">
        <v>43815</v>
      </c>
      <c r="L471" s="148">
        <v>1600</v>
      </c>
      <c r="M471" t="s" s="43">
        <v>326</v>
      </c>
      <c r="N471" t="s" s="44">
        <v>621</v>
      </c>
      <c r="O471" t="s" s="44">
        <v>42</v>
      </c>
      <c r="P471" s="602">
        <v>50</v>
      </c>
      <c r="Q471" s="118"/>
      <c r="R471" s="118"/>
      <c r="S471" s="118"/>
      <c r="T471" s="118"/>
      <c r="U471" s="118"/>
      <c r="V471" s="118"/>
      <c r="W471" s="118"/>
      <c r="X471" s="118"/>
      <c r="Y471" s="118"/>
      <c r="Z471" s="118"/>
      <c r="AA471" s="118"/>
      <c r="AB471" s="118"/>
      <c r="AC471" s="118"/>
      <c r="AD471" s="118"/>
      <c r="AE471" s="118"/>
      <c r="AF471" s="118"/>
    </row>
    <row r="472" ht="17.1" customHeight="1">
      <c r="A472" s="8">
        <v>10</v>
      </c>
      <c r="B472" t="s" s="44">
        <v>685</v>
      </c>
      <c r="C472" t="s" s="143">
        <v>71</v>
      </c>
      <c r="D472" t="s" s="40">
        <v>314</v>
      </c>
      <c r="E472" s="41">
        <v>6.9</v>
      </c>
      <c r="F472" t="s" s="141">
        <v>115</v>
      </c>
      <c r="G472" t="s" s="141">
        <v>85</v>
      </c>
      <c r="H472" t="s" s="141">
        <v>115</v>
      </c>
      <c r="I472" s="42">
        <v>43752</v>
      </c>
      <c r="J472" t="s" s="44">
        <v>223</v>
      </c>
      <c r="K472" s="266">
        <v>43753</v>
      </c>
      <c r="L472" s="148">
        <v>900</v>
      </c>
      <c r="M472" t="s" s="43">
        <v>370</v>
      </c>
      <c r="N472" t="s" s="44">
        <v>610</v>
      </c>
      <c r="O472" t="s" s="44">
        <v>73</v>
      </c>
      <c r="P472" s="602">
        <v>25</v>
      </c>
      <c r="Q472" s="118"/>
      <c r="R472" s="118"/>
      <c r="S472" s="118"/>
      <c r="T472" s="118"/>
      <c r="U472" s="118"/>
      <c r="V472" s="118"/>
      <c r="W472" s="118"/>
      <c r="X472" s="118"/>
      <c r="Y472" s="118"/>
      <c r="Z472" s="118"/>
      <c r="AA472" s="118"/>
      <c r="AB472" s="118"/>
      <c r="AC472" s="118"/>
      <c r="AD472" s="118"/>
      <c r="AE472" s="118"/>
      <c r="AF472" s="118"/>
    </row>
    <row r="473" ht="17.1" customHeight="1">
      <c r="A473" s="8">
        <v>11</v>
      </c>
      <c r="B473" t="s" s="44">
        <v>685</v>
      </c>
      <c r="C473" t="s" s="44">
        <v>71</v>
      </c>
      <c r="D473" t="s" s="40">
        <v>314</v>
      </c>
      <c r="E473" s="41">
        <v>6.45</v>
      </c>
      <c r="F473" t="s" s="40">
        <v>99</v>
      </c>
      <c r="G473" t="s" s="40">
        <v>324</v>
      </c>
      <c r="H473" t="s" s="40">
        <v>358</v>
      </c>
      <c r="I473" s="42">
        <v>43791</v>
      </c>
      <c r="J473" t="s" s="44">
        <v>223</v>
      </c>
      <c r="K473" s="266">
        <v>43791</v>
      </c>
      <c r="L473" s="148">
        <v>1730</v>
      </c>
      <c r="M473" t="s" s="43">
        <v>342</v>
      </c>
      <c r="N473" t="s" s="44">
        <v>610</v>
      </c>
      <c r="O473" t="s" s="44">
        <v>79</v>
      </c>
      <c r="P473" s="602">
        <v>50</v>
      </c>
      <c r="Q473" s="118"/>
      <c r="R473" s="118"/>
      <c r="S473" s="118"/>
      <c r="T473" s="118"/>
      <c r="U473" s="118"/>
      <c r="V473" s="118"/>
      <c r="W473" s="118"/>
      <c r="X473" s="118"/>
      <c r="Y473" s="118"/>
      <c r="Z473" s="118"/>
      <c r="AA473" s="118"/>
      <c r="AB473" s="118"/>
      <c r="AC473" s="118"/>
      <c r="AD473" s="118"/>
      <c r="AE473" s="118"/>
      <c r="AF473" s="118"/>
    </row>
    <row r="474" ht="17.1" customHeight="1">
      <c r="A474" s="8">
        <v>12</v>
      </c>
      <c r="B474" t="s" s="44">
        <v>685</v>
      </c>
      <c r="C474" t="s" s="44">
        <v>71</v>
      </c>
      <c r="D474" t="s" s="40">
        <v>314</v>
      </c>
      <c r="E474" s="41">
        <v>5.9</v>
      </c>
      <c r="F474" t="s" s="40">
        <v>99</v>
      </c>
      <c r="G474" t="s" s="40">
        <v>324</v>
      </c>
      <c r="H474" t="s" s="40">
        <v>358</v>
      </c>
      <c r="I474" s="42">
        <v>43814</v>
      </c>
      <c r="J474" t="s" s="44">
        <v>223</v>
      </c>
      <c r="K474" s="266">
        <v>43815</v>
      </c>
      <c r="L474" s="148">
        <v>1600</v>
      </c>
      <c r="M474" t="s" s="43">
        <v>326</v>
      </c>
      <c r="N474" t="s" s="44">
        <v>621</v>
      </c>
      <c r="O474" t="s" s="44">
        <v>80</v>
      </c>
      <c r="P474" s="602">
        <v>25</v>
      </c>
      <c r="Q474" s="118"/>
      <c r="R474" s="118"/>
      <c r="S474" s="118"/>
      <c r="T474" s="118"/>
      <c r="U474" s="118"/>
      <c r="V474" s="118"/>
      <c r="W474" s="118"/>
      <c r="X474" s="118"/>
      <c r="Y474" s="118"/>
      <c r="Z474" s="118"/>
      <c r="AA474" s="118"/>
      <c r="AB474" s="118"/>
      <c r="AC474" s="118"/>
      <c r="AD474" s="118"/>
      <c r="AE474" s="118"/>
      <c r="AF474" s="118"/>
    </row>
    <row r="475" ht="17.1" customHeight="1">
      <c r="A475" s="8">
        <v>3</v>
      </c>
      <c r="B475" t="s" s="44">
        <v>685</v>
      </c>
      <c r="C475" t="s" s="44">
        <v>71</v>
      </c>
      <c r="D475" t="s" s="40">
        <v>314</v>
      </c>
      <c r="E475" s="41">
        <v>5.8</v>
      </c>
      <c r="F475" t="s" s="40">
        <v>84</v>
      </c>
      <c r="G475" t="s" s="40">
        <v>85</v>
      </c>
      <c r="H475" t="s" s="40">
        <v>115</v>
      </c>
      <c r="I475" s="42">
        <v>43905</v>
      </c>
      <c r="J475" t="s" s="44">
        <v>223</v>
      </c>
      <c r="K475" s="266">
        <v>43906</v>
      </c>
      <c r="L475" s="148">
        <v>945</v>
      </c>
      <c r="M475" t="s" s="43">
        <v>364</v>
      </c>
      <c r="N475" t="s" s="44">
        <v>610</v>
      </c>
      <c r="O475" t="s" s="44">
        <v>70</v>
      </c>
      <c r="P475" s="602">
        <v>0</v>
      </c>
      <c r="Q475" s="118"/>
      <c r="R475" s="118"/>
      <c r="S475" s="118"/>
      <c r="T475" s="118"/>
      <c r="U475" s="118"/>
      <c r="V475" s="118"/>
      <c r="W475" s="118"/>
      <c r="X475" s="118"/>
      <c r="Y475" s="118"/>
      <c r="Z475" s="118"/>
      <c r="AA475" s="118"/>
      <c r="AB475" s="118"/>
      <c r="AC475" s="118"/>
      <c r="AD475" s="118"/>
      <c r="AE475" s="118"/>
      <c r="AF475" s="118"/>
    </row>
    <row r="476" ht="17.1" customHeight="1">
      <c r="A476" s="8">
        <v>7</v>
      </c>
      <c r="B476" t="s" s="143">
        <v>685</v>
      </c>
      <c r="C476" t="s" s="143">
        <v>71</v>
      </c>
      <c r="D476" t="s" s="40">
        <v>314</v>
      </c>
      <c r="E476" s="41">
        <v>5.76</v>
      </c>
      <c r="F476" t="s" s="101">
        <v>772</v>
      </c>
      <c r="G476" t="s" s="101">
        <v>85</v>
      </c>
      <c r="H476" t="s" s="101">
        <v>115</v>
      </c>
      <c r="I476" s="42">
        <v>43665</v>
      </c>
      <c r="J476" t="s" s="44">
        <v>223</v>
      </c>
      <c r="K476" s="266">
        <v>43665</v>
      </c>
      <c r="L476" s="227">
        <v>1849</v>
      </c>
      <c r="M476" t="s" s="43">
        <v>344</v>
      </c>
      <c r="N476" t="s" s="143">
        <v>610</v>
      </c>
      <c r="O476" t="s" s="143">
        <v>70</v>
      </c>
      <c r="P476" t="s" s="611">
        <v>98</v>
      </c>
      <c r="Q476" s="118"/>
      <c r="R476" s="118"/>
      <c r="S476" s="118"/>
      <c r="T476" s="118"/>
      <c r="U476" s="118"/>
      <c r="V476" s="118"/>
      <c r="W476" s="118"/>
      <c r="X476" s="118"/>
      <c r="Y476" s="118"/>
      <c r="Z476" s="118"/>
      <c r="AA476" s="118"/>
      <c r="AB476" s="118"/>
      <c r="AC476" s="118"/>
      <c r="AD476" s="118"/>
      <c r="AE476" s="118"/>
      <c r="AF476" s="118"/>
    </row>
    <row r="477" ht="17.1" customHeight="1">
      <c r="A477" s="8">
        <v>10</v>
      </c>
      <c r="B477" t="s" s="44">
        <v>685</v>
      </c>
      <c r="C477" t="s" s="143">
        <v>71</v>
      </c>
      <c r="D477" t="s" s="40">
        <v>314</v>
      </c>
      <c r="E477" s="41">
        <v>5.37</v>
      </c>
      <c r="F477" t="s" s="141">
        <v>773</v>
      </c>
      <c r="G477" t="s" s="141">
        <v>85</v>
      </c>
      <c r="H477" t="s" s="141">
        <v>115</v>
      </c>
      <c r="I477" s="42">
        <v>43742</v>
      </c>
      <c r="J477" t="s" s="44">
        <v>223</v>
      </c>
      <c r="K477" s="266">
        <v>43743</v>
      </c>
      <c r="L477" s="148">
        <v>900</v>
      </c>
      <c r="M477" t="s" s="43">
        <v>328</v>
      </c>
      <c r="N477" t="s" s="44">
        <v>610</v>
      </c>
      <c r="O477" t="s" s="44">
        <v>70</v>
      </c>
      <c r="P477" s="602">
        <v>0</v>
      </c>
      <c r="Q477" s="118"/>
      <c r="R477" s="118"/>
      <c r="S477" s="118"/>
      <c r="T477" s="118"/>
      <c r="U477" s="118"/>
      <c r="V477" s="118"/>
      <c r="W477" s="118"/>
      <c r="X477" s="118"/>
      <c r="Y477" s="118"/>
      <c r="Z477" s="118"/>
      <c r="AA477" s="118"/>
      <c r="AB477" s="118"/>
      <c r="AC477" s="118"/>
      <c r="AD477" s="118"/>
      <c r="AE477" s="118"/>
      <c r="AF477" s="118"/>
    </row>
    <row r="478" ht="17.1" customHeight="1">
      <c r="A478" s="8">
        <v>11</v>
      </c>
      <c r="B478" t="s" s="44">
        <v>685</v>
      </c>
      <c r="C478" t="s" s="44">
        <v>71</v>
      </c>
      <c r="D478" t="s" s="40">
        <v>314</v>
      </c>
      <c r="E478" s="41">
        <v>5.3</v>
      </c>
      <c r="F478" t="s" s="40">
        <v>720</v>
      </c>
      <c r="G478" t="s" s="40">
        <v>272</v>
      </c>
      <c r="H478" t="s" s="141">
        <v>271</v>
      </c>
      <c r="I478" s="42">
        <v>43791</v>
      </c>
      <c r="J478" t="s" s="44">
        <v>223</v>
      </c>
      <c r="K478" s="266">
        <v>43791</v>
      </c>
      <c r="L478" s="148">
        <v>1630</v>
      </c>
      <c r="M478" t="s" s="43">
        <v>774</v>
      </c>
      <c r="N478" t="s" s="44">
        <v>601</v>
      </c>
      <c r="O478" t="s" s="44">
        <v>65</v>
      </c>
      <c r="P478" s="602">
        <v>0</v>
      </c>
      <c r="Q478" s="118"/>
      <c r="R478" s="118"/>
      <c r="S478" s="118"/>
      <c r="T478" s="118"/>
      <c r="U478" s="118"/>
      <c r="V478" s="118"/>
      <c r="W478" s="118"/>
      <c r="X478" s="118"/>
      <c r="Y478" s="118"/>
      <c r="Z478" s="118"/>
      <c r="AA478" s="118"/>
      <c r="AB478" s="118"/>
      <c r="AC478" s="118"/>
      <c r="AD478" s="118"/>
      <c r="AE478" s="118"/>
      <c r="AF478" s="118"/>
    </row>
    <row r="479" ht="17.1" customHeight="1">
      <c r="A479" s="8">
        <v>10</v>
      </c>
      <c r="B479" t="s" s="44">
        <v>685</v>
      </c>
      <c r="C479" t="s" s="143">
        <v>71</v>
      </c>
      <c r="D479" t="s" s="40">
        <v>314</v>
      </c>
      <c r="E479" s="41">
        <v>5.25</v>
      </c>
      <c r="F479" t="s" s="141">
        <v>115</v>
      </c>
      <c r="G479" t="s" s="141">
        <v>85</v>
      </c>
      <c r="H479" t="s" s="141">
        <v>115</v>
      </c>
      <c r="I479" s="42">
        <v>43756</v>
      </c>
      <c r="J479" t="s" s="44">
        <v>223</v>
      </c>
      <c r="K479" s="266">
        <v>43758</v>
      </c>
      <c r="L479" s="148">
        <v>900</v>
      </c>
      <c r="M479" t="s" s="43">
        <v>697</v>
      </c>
      <c r="N479" t="s" s="44">
        <v>610</v>
      </c>
      <c r="O479" t="s" s="44">
        <v>65</v>
      </c>
      <c r="P479" s="602">
        <v>0</v>
      </c>
      <c r="Q479" s="118"/>
      <c r="R479" s="118"/>
      <c r="S479" s="118"/>
      <c r="T479" s="118"/>
      <c r="U479" s="118"/>
      <c r="V479" s="118"/>
      <c r="W479" s="118"/>
      <c r="X479" s="118"/>
      <c r="Y479" s="118"/>
      <c r="Z479" s="118"/>
      <c r="AA479" s="118"/>
      <c r="AB479" s="118"/>
      <c r="AC479" s="118"/>
      <c r="AD479" s="118"/>
      <c r="AE479" s="118"/>
      <c r="AF479" s="118"/>
    </row>
    <row r="480" ht="17.1" customHeight="1">
      <c r="A480" s="8">
        <v>3</v>
      </c>
      <c r="B480" t="s" s="44">
        <v>685</v>
      </c>
      <c r="C480" t="s" s="44">
        <v>34</v>
      </c>
      <c r="D480" t="s" s="40">
        <v>314</v>
      </c>
      <c r="E480" s="41">
        <v>5.15</v>
      </c>
      <c r="F480" t="s" s="40">
        <v>88</v>
      </c>
      <c r="G480" t="s" s="40">
        <v>299</v>
      </c>
      <c r="H480" t="s" s="40">
        <v>115</v>
      </c>
      <c r="I480" s="42">
        <v>43912</v>
      </c>
      <c r="J480" t="s" s="44">
        <v>223</v>
      </c>
      <c r="K480" s="266">
        <v>43913</v>
      </c>
      <c r="L480" s="148">
        <v>1015</v>
      </c>
      <c r="M480" t="s" s="43">
        <v>214</v>
      </c>
      <c r="N480" t="s" s="44">
        <v>610</v>
      </c>
      <c r="O480" t="s" s="44">
        <v>51</v>
      </c>
      <c r="P480" s="602">
        <v>100</v>
      </c>
      <c r="Q480" s="118"/>
      <c r="R480" s="118"/>
      <c r="S480" s="118"/>
      <c r="T480" s="118"/>
      <c r="U480" s="118"/>
      <c r="V480" s="118"/>
      <c r="W480" s="118"/>
      <c r="X480" s="118"/>
      <c r="Y480" s="118"/>
      <c r="Z480" s="118"/>
      <c r="AA480" s="118"/>
      <c r="AB480" s="118"/>
      <c r="AC480" s="118"/>
      <c r="AD480" s="118"/>
      <c r="AE480" s="118"/>
      <c r="AF480" s="118"/>
    </row>
    <row r="481" ht="17.1" customHeight="1">
      <c r="A481" s="8">
        <v>10</v>
      </c>
      <c r="B481" t="s" s="44">
        <v>685</v>
      </c>
      <c r="C481" t="s" s="143">
        <v>71</v>
      </c>
      <c r="D481" t="s" s="40">
        <v>314</v>
      </c>
      <c r="E481" s="41">
        <v>5.05</v>
      </c>
      <c r="F481" t="s" s="141">
        <v>115</v>
      </c>
      <c r="G481" t="s" s="141">
        <v>85</v>
      </c>
      <c r="H481" t="s" s="141">
        <v>115</v>
      </c>
      <c r="I481" s="42">
        <v>43752</v>
      </c>
      <c r="J481" t="s" s="44">
        <v>223</v>
      </c>
      <c r="K481" s="266">
        <v>43753</v>
      </c>
      <c r="L481" s="148">
        <v>900</v>
      </c>
      <c r="M481" t="s" s="43">
        <v>370</v>
      </c>
      <c r="N481" t="s" s="44">
        <v>610</v>
      </c>
      <c r="O481" t="s" s="44">
        <v>65</v>
      </c>
      <c r="P481" s="613">
        <v>0</v>
      </c>
      <c r="Q481" s="118"/>
      <c r="R481" s="118"/>
      <c r="S481" s="118"/>
      <c r="T481" s="118"/>
      <c r="U481" s="118"/>
      <c r="V481" s="118"/>
      <c r="W481" s="118"/>
      <c r="X481" s="118"/>
      <c r="Y481" s="118"/>
      <c r="Z481" s="118"/>
      <c r="AA481" s="118"/>
      <c r="AB481" s="118"/>
      <c r="AC481" s="118"/>
      <c r="AD481" s="118"/>
      <c r="AE481" s="118"/>
      <c r="AF481" s="118"/>
    </row>
    <row r="482" ht="17.1" customHeight="1">
      <c r="A482" s="8">
        <v>10</v>
      </c>
      <c r="B482" t="s" s="44">
        <v>685</v>
      </c>
      <c r="C482" t="s" s="143">
        <v>71</v>
      </c>
      <c r="D482" t="s" s="40">
        <v>314</v>
      </c>
      <c r="E482" s="41">
        <v>4.75</v>
      </c>
      <c r="F482" t="s" s="141">
        <v>115</v>
      </c>
      <c r="G482" t="s" s="141">
        <v>85</v>
      </c>
      <c r="H482" t="s" s="141">
        <v>115</v>
      </c>
      <c r="I482" s="42">
        <v>43756</v>
      </c>
      <c r="J482" t="s" s="44">
        <v>223</v>
      </c>
      <c r="K482" s="266">
        <v>43758</v>
      </c>
      <c r="L482" s="148">
        <v>900</v>
      </c>
      <c r="M482" t="s" s="43">
        <v>697</v>
      </c>
      <c r="N482" t="s" s="44">
        <v>610</v>
      </c>
      <c r="O482" t="s" s="44">
        <v>65</v>
      </c>
      <c r="P482" s="613">
        <v>0</v>
      </c>
      <c r="Q482" s="118"/>
      <c r="R482" s="118"/>
      <c r="S482" s="118"/>
      <c r="T482" s="118"/>
      <c r="U482" s="118"/>
      <c r="V482" s="118"/>
      <c r="W482" s="118"/>
      <c r="X482" s="118"/>
      <c r="Y482" s="118"/>
      <c r="Z482" s="118"/>
      <c r="AA482" s="118"/>
      <c r="AB482" s="118"/>
      <c r="AC482" s="118"/>
      <c r="AD482" s="118"/>
      <c r="AE482" s="118"/>
      <c r="AF482" s="118"/>
    </row>
    <row r="483" ht="17.1" customHeight="1">
      <c r="A483" s="8">
        <v>1</v>
      </c>
      <c r="B483" t="s" s="44">
        <v>685</v>
      </c>
      <c r="C483" t="s" s="44">
        <v>71</v>
      </c>
      <c r="D483" t="s" s="40">
        <v>314</v>
      </c>
      <c r="E483" s="41">
        <v>4.75</v>
      </c>
      <c r="F483" t="s" s="40">
        <v>88</v>
      </c>
      <c r="G483" t="s" s="40">
        <v>85</v>
      </c>
      <c r="H483" t="s" s="40">
        <v>115</v>
      </c>
      <c r="I483" s="42">
        <v>43832</v>
      </c>
      <c r="J483" t="s" s="44">
        <v>223</v>
      </c>
      <c r="K483" s="266">
        <v>43833</v>
      </c>
      <c r="L483" s="148">
        <v>915</v>
      </c>
      <c r="M483" t="s" s="43">
        <v>311</v>
      </c>
      <c r="N483" t="s" s="44">
        <v>610</v>
      </c>
      <c r="O483" t="s" s="44">
        <v>137</v>
      </c>
      <c r="P483" s="602">
        <v>75</v>
      </c>
      <c r="Q483" s="118"/>
      <c r="R483" s="118"/>
      <c r="S483" s="118"/>
      <c r="T483" s="118"/>
      <c r="U483" s="118"/>
      <c r="V483" s="118"/>
      <c r="W483" s="118"/>
      <c r="X483" s="118"/>
      <c r="Y483" s="118"/>
      <c r="Z483" s="118"/>
      <c r="AA483" s="118"/>
      <c r="AB483" s="118"/>
      <c r="AC483" s="118"/>
      <c r="AD483" s="118"/>
      <c r="AE483" s="118"/>
      <c r="AF483" s="118"/>
    </row>
    <row r="484" ht="17.1" customHeight="1">
      <c r="A484" s="8">
        <v>11</v>
      </c>
      <c r="B484" t="s" s="44">
        <v>685</v>
      </c>
      <c r="C484" t="s" s="44">
        <v>71</v>
      </c>
      <c r="D484" t="s" s="40">
        <v>314</v>
      </c>
      <c r="E484" s="41">
        <v>4.51</v>
      </c>
      <c r="F484" t="s" s="40">
        <v>358</v>
      </c>
      <c r="G484" t="s" s="40">
        <v>324</v>
      </c>
      <c r="H484" t="s" s="40">
        <v>358</v>
      </c>
      <c r="I484" s="42">
        <v>43791</v>
      </c>
      <c r="J484" t="s" s="44">
        <v>223</v>
      </c>
      <c r="K484" s="266">
        <v>43791</v>
      </c>
      <c r="L484" s="148">
        <v>1730</v>
      </c>
      <c r="M484" t="s" s="43">
        <v>342</v>
      </c>
      <c r="N484" t="s" s="44">
        <v>610</v>
      </c>
      <c r="O484" t="s" s="44">
        <v>65</v>
      </c>
      <c r="P484" s="613">
        <v>0</v>
      </c>
      <c r="Q484" s="118"/>
      <c r="R484" s="118"/>
      <c r="S484" s="118"/>
      <c r="T484" s="118"/>
      <c r="U484" s="118"/>
      <c r="V484" s="118"/>
      <c r="W484" s="118"/>
      <c r="X484" s="118"/>
      <c r="Y484" s="118"/>
      <c r="Z484" s="118"/>
      <c r="AA484" s="118"/>
      <c r="AB484" s="118"/>
      <c r="AC484" s="118"/>
      <c r="AD484" s="118"/>
      <c r="AE484" s="118"/>
      <c r="AF484" s="118"/>
    </row>
    <row r="485" ht="17.1" customHeight="1">
      <c r="A485" s="8">
        <v>11</v>
      </c>
      <c r="B485" t="s" s="44">
        <v>685</v>
      </c>
      <c r="C485" t="s" s="44">
        <v>71</v>
      </c>
      <c r="D485" t="s" s="40">
        <v>314</v>
      </c>
      <c r="E485" s="41">
        <v>4.43</v>
      </c>
      <c r="F485" t="s" s="40">
        <v>99</v>
      </c>
      <c r="G485" t="s" s="40">
        <v>324</v>
      </c>
      <c r="H485" t="s" s="40">
        <v>358</v>
      </c>
      <c r="I485" s="42">
        <v>43791</v>
      </c>
      <c r="J485" t="s" s="44">
        <v>223</v>
      </c>
      <c r="K485" s="266">
        <v>43791</v>
      </c>
      <c r="L485" s="148">
        <v>1730</v>
      </c>
      <c r="M485" t="s" s="43">
        <v>342</v>
      </c>
      <c r="N485" t="s" s="44">
        <v>610</v>
      </c>
      <c r="O485" t="s" s="44">
        <v>70</v>
      </c>
      <c r="P485" s="602">
        <v>0</v>
      </c>
      <c r="Q485" s="118"/>
      <c r="R485" s="118"/>
      <c r="S485" s="118"/>
      <c r="T485" s="118"/>
      <c r="U485" s="118"/>
      <c r="V485" s="118"/>
      <c r="W485" s="118"/>
      <c r="X485" s="118"/>
      <c r="Y485" s="118"/>
      <c r="Z485" s="118"/>
      <c r="AA485" s="118"/>
      <c r="AB485" s="118"/>
      <c r="AC485" s="118"/>
      <c r="AD485" s="118"/>
      <c r="AE485" s="118"/>
      <c r="AF485" s="118"/>
    </row>
    <row r="486" ht="17.1" customHeight="1">
      <c r="A486" s="8">
        <v>5</v>
      </c>
      <c r="B486" t="s" s="44">
        <v>685</v>
      </c>
      <c r="C486" t="s" s="44">
        <v>71</v>
      </c>
      <c r="D486" t="s" s="40">
        <v>314</v>
      </c>
      <c r="E486" s="41">
        <v>4.1</v>
      </c>
      <c r="F486" t="s" s="141">
        <v>315</v>
      </c>
      <c r="G486" t="s" s="141">
        <v>272</v>
      </c>
      <c r="H486" t="s" s="141">
        <v>271</v>
      </c>
      <c r="I486" s="134">
        <v>43591</v>
      </c>
      <c r="J486" t="s" s="44">
        <v>223</v>
      </c>
      <c r="K486" s="249">
        <v>43591</v>
      </c>
      <c r="L486" s="148">
        <v>1250</v>
      </c>
      <c r="M486" t="s" s="53">
        <v>316</v>
      </c>
      <c r="N486" t="s" s="143">
        <v>601</v>
      </c>
      <c r="O486" t="s" s="44">
        <v>82</v>
      </c>
      <c r="P486" s="613">
        <v>50</v>
      </c>
      <c r="Q486" s="118"/>
      <c r="R486" s="118"/>
      <c r="S486" s="118"/>
      <c r="T486" s="118"/>
      <c r="U486" s="118"/>
      <c r="V486" s="118"/>
      <c r="W486" s="118"/>
      <c r="X486" s="118"/>
      <c r="Y486" s="118"/>
      <c r="Z486" s="118"/>
      <c r="AA486" s="118"/>
      <c r="AB486" s="118"/>
      <c r="AC486" s="118"/>
      <c r="AD486" s="118"/>
      <c r="AE486" s="118"/>
      <c r="AF486" s="118"/>
    </row>
    <row r="487" ht="17.1" customHeight="1">
      <c r="A487" s="8">
        <v>10</v>
      </c>
      <c r="B487" t="s" s="44">
        <v>685</v>
      </c>
      <c r="C487" t="s" s="143">
        <v>71</v>
      </c>
      <c r="D487" t="s" s="40">
        <v>314</v>
      </c>
      <c r="E487" s="41">
        <v>4.1</v>
      </c>
      <c r="F487" t="s" s="141">
        <v>84</v>
      </c>
      <c r="G487" t="s" s="141">
        <v>85</v>
      </c>
      <c r="H487" t="s" s="141">
        <v>115</v>
      </c>
      <c r="I487" s="42">
        <v>43742</v>
      </c>
      <c r="J487" t="s" s="44">
        <v>223</v>
      </c>
      <c r="K487" s="266">
        <v>43743</v>
      </c>
      <c r="L487" s="148">
        <v>900</v>
      </c>
      <c r="M487" t="s" s="43">
        <v>328</v>
      </c>
      <c r="N487" t="s" s="44">
        <v>610</v>
      </c>
      <c r="O487" t="s" s="44">
        <v>70</v>
      </c>
      <c r="P487" s="602">
        <v>0</v>
      </c>
      <c r="Q487" s="118"/>
      <c r="R487" s="118"/>
      <c r="S487" s="118"/>
      <c r="T487" s="118"/>
      <c r="U487" s="118"/>
      <c r="V487" s="118"/>
      <c r="W487" s="118"/>
      <c r="X487" s="118"/>
      <c r="Y487" s="118"/>
      <c r="Z487" s="118"/>
      <c r="AA487" s="118"/>
      <c r="AB487" s="118"/>
      <c r="AC487" s="118"/>
      <c r="AD487" s="118"/>
      <c r="AE487" s="118"/>
      <c r="AF487" s="118"/>
    </row>
    <row r="488" ht="17.1" customHeight="1">
      <c r="A488" s="8">
        <v>11</v>
      </c>
      <c r="B488" t="s" s="44">
        <v>685</v>
      </c>
      <c r="C488" t="s" s="44">
        <v>71</v>
      </c>
      <c r="D488" t="s" s="40">
        <v>314</v>
      </c>
      <c r="E488" s="41">
        <v>4.1</v>
      </c>
      <c r="F488" t="s" s="40">
        <v>358</v>
      </c>
      <c r="G488" t="s" s="40">
        <v>324</v>
      </c>
      <c r="H488" t="s" s="40">
        <v>358</v>
      </c>
      <c r="I488" s="42">
        <v>43791</v>
      </c>
      <c r="J488" t="s" s="44">
        <v>223</v>
      </c>
      <c r="K488" s="266">
        <v>43791</v>
      </c>
      <c r="L488" s="148">
        <v>1730</v>
      </c>
      <c r="M488" t="s" s="43">
        <v>342</v>
      </c>
      <c r="N488" t="s" s="44">
        <v>610</v>
      </c>
      <c r="O488" t="s" s="44">
        <v>65</v>
      </c>
      <c r="P488" s="602">
        <v>0</v>
      </c>
      <c r="Q488" s="118"/>
      <c r="R488" s="118"/>
      <c r="S488" s="118"/>
      <c r="T488" s="118"/>
      <c r="U488" s="118"/>
      <c r="V488" s="118"/>
      <c r="W488" s="118"/>
      <c r="X488" s="118"/>
      <c r="Y488" s="118"/>
      <c r="Z488" s="118"/>
      <c r="AA488" s="118"/>
      <c r="AB488" s="118"/>
      <c r="AC488" s="118"/>
      <c r="AD488" s="118"/>
      <c r="AE488" s="118"/>
      <c r="AF488" s="118"/>
    </row>
    <row r="489" ht="17.1" customHeight="1">
      <c r="A489" s="8">
        <v>12</v>
      </c>
      <c r="B489" t="s" s="44">
        <v>685</v>
      </c>
      <c r="C489" t="s" s="44">
        <v>71</v>
      </c>
      <c r="D489" t="s" s="40">
        <v>314</v>
      </c>
      <c r="E489" s="41">
        <v>4.1</v>
      </c>
      <c r="F489" t="s" s="40">
        <v>84</v>
      </c>
      <c r="G489" t="s" s="40">
        <v>85</v>
      </c>
      <c r="H489" t="s" s="40">
        <v>115</v>
      </c>
      <c r="I489" s="42">
        <v>43805</v>
      </c>
      <c r="J489" t="s" s="44">
        <v>223</v>
      </c>
      <c r="K489" s="266">
        <v>43806</v>
      </c>
      <c r="L489" s="148">
        <v>845</v>
      </c>
      <c r="M489" t="s" s="43">
        <v>367</v>
      </c>
      <c r="N489" t="s" s="44">
        <v>610</v>
      </c>
      <c r="O489" t="s" s="44">
        <v>70</v>
      </c>
      <c r="P489" s="602">
        <v>0</v>
      </c>
      <c r="Q489" s="118"/>
      <c r="R489" s="118"/>
      <c r="S489" s="118"/>
      <c r="T489" s="118"/>
      <c r="U489" s="118"/>
      <c r="V489" s="118"/>
      <c r="W489" s="118"/>
      <c r="X489" s="118"/>
      <c r="Y489" s="118"/>
      <c r="Z489" s="118"/>
      <c r="AA489" s="118"/>
      <c r="AB489" s="118"/>
      <c r="AC489" s="118"/>
      <c r="AD489" s="118"/>
      <c r="AE489" s="118"/>
      <c r="AF489" s="118"/>
    </row>
    <row r="490" ht="17.1" customHeight="1">
      <c r="A490" s="8">
        <v>3</v>
      </c>
      <c r="B490" t="s" s="44">
        <v>685</v>
      </c>
      <c r="C490" t="s" s="44">
        <v>71</v>
      </c>
      <c r="D490" t="s" s="40">
        <v>314</v>
      </c>
      <c r="E490" s="41">
        <v>4.1</v>
      </c>
      <c r="F490" t="s" s="40">
        <v>115</v>
      </c>
      <c r="G490" t="s" s="40">
        <v>85</v>
      </c>
      <c r="H490" t="s" s="40">
        <v>115</v>
      </c>
      <c r="I490" s="42">
        <v>43908</v>
      </c>
      <c r="J490" t="s" s="44">
        <v>223</v>
      </c>
      <c r="K490" s="266">
        <v>43908</v>
      </c>
      <c r="L490" s="148">
        <v>930</v>
      </c>
      <c r="M490" t="s" s="43">
        <v>214</v>
      </c>
      <c r="N490" t="s" s="44">
        <v>610</v>
      </c>
      <c r="O490" t="s" s="44">
        <v>65</v>
      </c>
      <c r="P490" s="599"/>
      <c r="Q490" s="118"/>
      <c r="R490" s="118"/>
      <c r="S490" s="118"/>
      <c r="T490" s="118"/>
      <c r="U490" s="118"/>
      <c r="V490" s="118"/>
      <c r="W490" s="118"/>
      <c r="X490" s="118"/>
      <c r="Y490" s="118"/>
      <c r="Z490" s="118"/>
      <c r="AA490" s="118"/>
      <c r="AB490" s="118"/>
      <c r="AC490" s="118"/>
      <c r="AD490" s="118"/>
      <c r="AE490" s="118"/>
      <c r="AF490" s="118"/>
    </row>
    <row r="491" ht="17.1" customHeight="1">
      <c r="A491" s="8">
        <v>10</v>
      </c>
      <c r="B491" t="s" s="44">
        <v>685</v>
      </c>
      <c r="C491" t="s" s="143">
        <v>71</v>
      </c>
      <c r="D491" t="s" s="40">
        <v>314</v>
      </c>
      <c r="E491" s="41">
        <v>3.88</v>
      </c>
      <c r="F491" t="s" s="141">
        <v>115</v>
      </c>
      <c r="G491" t="s" s="141">
        <v>85</v>
      </c>
      <c r="H491" t="s" s="141">
        <v>115</v>
      </c>
      <c r="I491" s="42">
        <v>43742</v>
      </c>
      <c r="J491" t="s" s="44">
        <v>223</v>
      </c>
      <c r="K491" s="266">
        <v>43743</v>
      </c>
      <c r="L491" s="148">
        <v>900</v>
      </c>
      <c r="M491" t="s" s="43">
        <v>328</v>
      </c>
      <c r="N491" t="s" s="44">
        <v>610</v>
      </c>
      <c r="O491" t="s" s="44">
        <v>65</v>
      </c>
      <c r="P491" s="602">
        <v>0</v>
      </c>
      <c r="Q491" s="118"/>
      <c r="R491" s="118"/>
      <c r="S491" s="118"/>
      <c r="T491" s="118"/>
      <c r="U491" s="118"/>
      <c r="V491" s="118"/>
      <c r="W491" s="118"/>
      <c r="X491" s="118"/>
      <c r="Y491" s="118"/>
      <c r="Z491" s="118"/>
      <c r="AA491" s="118"/>
      <c r="AB491" s="118"/>
      <c r="AC491" s="118"/>
      <c r="AD491" s="118"/>
      <c r="AE491" s="118"/>
      <c r="AF491" s="118"/>
    </row>
    <row r="492" ht="17.1" customHeight="1">
      <c r="A492" s="8">
        <v>12</v>
      </c>
      <c r="B492" t="s" s="44">
        <v>685</v>
      </c>
      <c r="C492" t="s" s="44">
        <v>71</v>
      </c>
      <c r="D492" t="s" s="40">
        <v>314</v>
      </c>
      <c r="E492" s="41">
        <v>3.87</v>
      </c>
      <c r="F492" t="s" s="40">
        <v>84</v>
      </c>
      <c r="G492" t="s" s="40">
        <v>85</v>
      </c>
      <c r="H492" t="s" s="40">
        <v>115</v>
      </c>
      <c r="I492" s="42">
        <v>43805</v>
      </c>
      <c r="J492" t="s" s="44">
        <v>223</v>
      </c>
      <c r="K492" s="266">
        <v>43806</v>
      </c>
      <c r="L492" s="148">
        <v>845</v>
      </c>
      <c r="M492" t="s" s="43">
        <v>775</v>
      </c>
      <c r="N492" t="s" s="44">
        <v>610</v>
      </c>
      <c r="O492" t="s" s="44">
        <v>70</v>
      </c>
      <c r="P492" s="602">
        <v>0</v>
      </c>
      <c r="Q492" s="118"/>
      <c r="R492" s="118"/>
      <c r="S492" s="118"/>
      <c r="T492" s="118"/>
      <c r="U492" s="118"/>
      <c r="V492" s="118"/>
      <c r="W492" s="118"/>
      <c r="X492" s="118"/>
      <c r="Y492" s="118"/>
      <c r="Z492" s="118"/>
      <c r="AA492" s="118"/>
      <c r="AB492" s="118"/>
      <c r="AC492" s="118"/>
      <c r="AD492" s="118"/>
      <c r="AE492" s="118"/>
      <c r="AF492" s="118"/>
    </row>
    <row r="493" ht="17.1" customHeight="1">
      <c r="A493" s="8">
        <v>7</v>
      </c>
      <c r="B493" t="s" s="44">
        <v>685</v>
      </c>
      <c r="C493" t="s" s="143">
        <v>71</v>
      </c>
      <c r="D493" t="s" s="40">
        <v>314</v>
      </c>
      <c r="E493" s="146">
        <v>3.85</v>
      </c>
      <c r="F493" t="s" s="101">
        <v>103</v>
      </c>
      <c r="G493" t="s" s="101">
        <v>93</v>
      </c>
      <c r="H493" t="s" s="101">
        <v>356</v>
      </c>
      <c r="I493" s="42">
        <v>43659</v>
      </c>
      <c r="J493" t="s" s="44">
        <v>223</v>
      </c>
      <c r="K493" s="266">
        <v>43660</v>
      </c>
      <c r="L493" s="227">
        <v>1100</v>
      </c>
      <c r="M493" t="s" s="43">
        <v>330</v>
      </c>
      <c r="N493" t="s" s="143">
        <v>601</v>
      </c>
      <c r="O493" t="s" s="143">
        <v>70</v>
      </c>
      <c r="P493" s="602">
        <v>0</v>
      </c>
      <c r="Q493" s="118"/>
      <c r="R493" s="118"/>
      <c r="S493" s="118"/>
      <c r="T493" s="118"/>
      <c r="U493" s="118"/>
      <c r="V493" s="118"/>
      <c r="W493" s="118"/>
      <c r="X493" s="118"/>
      <c r="Y493" s="118"/>
      <c r="Z493" s="118"/>
      <c r="AA493" s="118"/>
      <c r="AB493" s="118"/>
      <c r="AC493" s="118"/>
      <c r="AD493" s="118"/>
      <c r="AE493" s="118"/>
      <c r="AF493" s="118"/>
    </row>
    <row r="494" ht="17.1" customHeight="1">
      <c r="A494" s="8">
        <v>7</v>
      </c>
      <c r="B494" t="s" s="143">
        <v>685</v>
      </c>
      <c r="C494" t="s" s="143">
        <v>71</v>
      </c>
      <c r="D494" t="s" s="40">
        <v>314</v>
      </c>
      <c r="E494" s="146">
        <v>3.75</v>
      </c>
      <c r="F494" t="s" s="141">
        <v>111</v>
      </c>
      <c r="G494" t="s" s="141">
        <v>332</v>
      </c>
      <c r="H494" t="s" s="141">
        <v>358</v>
      </c>
      <c r="I494" s="42">
        <v>43650</v>
      </c>
      <c r="J494" t="s" s="44">
        <v>223</v>
      </c>
      <c r="K494" s="266">
        <v>43650</v>
      </c>
      <c r="L494" s="227">
        <v>1415</v>
      </c>
      <c r="M494" t="s" s="43">
        <v>348</v>
      </c>
      <c r="N494" t="s" s="44">
        <v>601</v>
      </c>
      <c r="O494" t="s" s="44">
        <v>65</v>
      </c>
      <c r="P494" s="602">
        <v>0</v>
      </c>
      <c r="Q494" s="118"/>
      <c r="R494" s="118"/>
      <c r="S494" s="118"/>
      <c r="T494" s="118"/>
      <c r="U494" s="118"/>
      <c r="V494" s="118"/>
      <c r="W494" s="118"/>
      <c r="X494" s="118"/>
      <c r="Y494" s="118"/>
      <c r="Z494" s="118"/>
      <c r="AA494" s="118"/>
      <c r="AB494" s="118"/>
      <c r="AC494" s="118"/>
      <c r="AD494" s="118"/>
      <c r="AE494" s="118"/>
      <c r="AF494" s="118"/>
    </row>
    <row r="495" ht="17.1" customHeight="1">
      <c r="A495" s="8">
        <v>10</v>
      </c>
      <c r="B495" t="s" s="44">
        <v>685</v>
      </c>
      <c r="C495" t="s" s="143">
        <v>71</v>
      </c>
      <c r="D495" t="s" s="40">
        <v>314</v>
      </c>
      <c r="E495" s="41">
        <v>3.59</v>
      </c>
      <c r="F495" t="s" s="141">
        <v>773</v>
      </c>
      <c r="G495" t="s" s="141">
        <v>85</v>
      </c>
      <c r="H495" t="s" s="141">
        <v>115</v>
      </c>
      <c r="I495" s="42">
        <v>43742</v>
      </c>
      <c r="J495" t="s" s="44">
        <v>223</v>
      </c>
      <c r="K495" s="266">
        <v>43743</v>
      </c>
      <c r="L495" s="148">
        <v>900</v>
      </c>
      <c r="M495" t="s" s="43">
        <v>328</v>
      </c>
      <c r="N495" t="s" s="44">
        <v>610</v>
      </c>
      <c r="O495" t="s" s="44">
        <v>70</v>
      </c>
      <c r="P495" s="602">
        <v>0</v>
      </c>
      <c r="Q495" s="118"/>
      <c r="R495" s="118"/>
      <c r="S495" s="118"/>
      <c r="T495" s="118"/>
      <c r="U495" s="118"/>
      <c r="V495" s="118"/>
      <c r="W495" s="118"/>
      <c r="X495" s="118"/>
      <c r="Y495" s="118"/>
      <c r="Z495" s="118"/>
      <c r="AA495" s="118"/>
      <c r="AB495" s="118"/>
      <c r="AC495" s="118"/>
      <c r="AD495" s="118"/>
      <c r="AE495" s="118"/>
      <c r="AF495" s="118"/>
    </row>
    <row r="496" ht="17.1" customHeight="1">
      <c r="A496" s="8">
        <v>7</v>
      </c>
      <c r="B496" t="s" s="44">
        <v>685</v>
      </c>
      <c r="C496" t="s" s="143">
        <v>71</v>
      </c>
      <c r="D496" t="s" s="40">
        <v>314</v>
      </c>
      <c r="E496" s="146">
        <v>3.55</v>
      </c>
      <c r="F496" t="s" s="101">
        <v>103</v>
      </c>
      <c r="G496" t="s" s="101">
        <v>93</v>
      </c>
      <c r="H496" t="s" s="101">
        <v>356</v>
      </c>
      <c r="I496" s="42">
        <v>43659</v>
      </c>
      <c r="J496" t="s" s="44">
        <v>223</v>
      </c>
      <c r="K496" s="266">
        <v>43660</v>
      </c>
      <c r="L496" s="227">
        <v>1100</v>
      </c>
      <c r="M496" t="s" s="43">
        <v>330</v>
      </c>
      <c r="N496" t="s" s="143">
        <v>601</v>
      </c>
      <c r="O496" t="s" s="44">
        <v>70</v>
      </c>
      <c r="P496" s="602">
        <v>0</v>
      </c>
      <c r="Q496" s="118"/>
      <c r="R496" s="118"/>
      <c r="S496" s="118"/>
      <c r="T496" s="118"/>
      <c r="U496" s="118"/>
      <c r="V496" s="118"/>
      <c r="W496" s="118"/>
      <c r="X496" s="118"/>
      <c r="Y496" s="118"/>
      <c r="Z496" s="118"/>
      <c r="AA496" s="118"/>
      <c r="AB496" s="118"/>
      <c r="AC496" s="118"/>
      <c r="AD496" s="118"/>
      <c r="AE496" s="118"/>
      <c r="AF496" s="118"/>
    </row>
    <row r="497" ht="17.1" customHeight="1">
      <c r="A497" s="8">
        <v>3</v>
      </c>
      <c r="B497" t="s" s="44">
        <v>685</v>
      </c>
      <c r="C497" t="s" s="44">
        <v>71</v>
      </c>
      <c r="D497" t="s" s="40">
        <v>314</v>
      </c>
      <c r="E497" s="41">
        <v>3.5</v>
      </c>
      <c r="F497" t="s" s="40">
        <v>115</v>
      </c>
      <c r="G497" t="s" s="40">
        <v>85</v>
      </c>
      <c r="H497" t="s" s="40">
        <v>115</v>
      </c>
      <c r="I497" s="42">
        <v>43905</v>
      </c>
      <c r="J497" t="s" s="44">
        <v>223</v>
      </c>
      <c r="K497" s="266">
        <v>43906</v>
      </c>
      <c r="L497" s="148">
        <v>945</v>
      </c>
      <c r="M497" t="s" s="43">
        <v>364</v>
      </c>
      <c r="N497" t="s" s="44">
        <v>610</v>
      </c>
      <c r="O497" t="s" s="44">
        <v>65</v>
      </c>
      <c r="P497" s="599"/>
      <c r="Q497" s="118"/>
      <c r="R497" s="118"/>
      <c r="S497" s="118"/>
      <c r="T497" s="118"/>
      <c r="U497" s="118"/>
      <c r="V497" s="118"/>
      <c r="W497" s="118"/>
      <c r="X497" s="118"/>
      <c r="Y497" s="118"/>
      <c r="Z497" s="118"/>
      <c r="AA497" s="118"/>
      <c r="AB497" s="118"/>
      <c r="AC497" s="118"/>
      <c r="AD497" s="118"/>
      <c r="AE497" s="118"/>
      <c r="AF497" s="118"/>
    </row>
    <row r="498" ht="17.1" customHeight="1">
      <c r="A498" s="8">
        <v>11</v>
      </c>
      <c r="B498" t="s" s="44">
        <v>685</v>
      </c>
      <c r="C498" t="s" s="44">
        <v>71</v>
      </c>
      <c r="D498" t="s" s="40">
        <v>314</v>
      </c>
      <c r="E498" s="41">
        <v>3.49</v>
      </c>
      <c r="F498" t="s" s="40">
        <v>99</v>
      </c>
      <c r="G498" t="s" s="40">
        <v>324</v>
      </c>
      <c r="H498" t="s" s="40">
        <v>358</v>
      </c>
      <c r="I498" s="42">
        <v>43791</v>
      </c>
      <c r="J498" t="s" s="44">
        <v>223</v>
      </c>
      <c r="K498" s="266">
        <v>43791</v>
      </c>
      <c r="L498" s="148">
        <v>1730</v>
      </c>
      <c r="M498" t="s" s="43">
        <v>342</v>
      </c>
      <c r="N498" t="s" s="44">
        <v>610</v>
      </c>
      <c r="O498" t="s" s="44">
        <v>70</v>
      </c>
      <c r="P498" s="602">
        <v>0</v>
      </c>
      <c r="Q498" s="118"/>
      <c r="R498" s="118"/>
      <c r="S498" s="118"/>
      <c r="T498" s="118"/>
      <c r="U498" s="118"/>
      <c r="V498" s="118"/>
      <c r="W498" s="118"/>
      <c r="X498" s="118"/>
      <c r="Y498" s="118"/>
      <c r="Z498" s="118"/>
      <c r="AA498" s="118"/>
      <c r="AB498" s="118"/>
      <c r="AC498" s="118"/>
      <c r="AD498" s="118"/>
      <c r="AE498" s="118"/>
      <c r="AF498" s="118"/>
    </row>
    <row r="499" ht="17.1" customHeight="1">
      <c r="A499" s="8">
        <v>11</v>
      </c>
      <c r="B499" t="s" s="44">
        <v>685</v>
      </c>
      <c r="C499" t="s" s="44">
        <v>71</v>
      </c>
      <c r="D499" t="s" s="40">
        <v>314</v>
      </c>
      <c r="E499" s="41">
        <v>3.453</v>
      </c>
      <c r="F499" t="s" s="40">
        <v>99</v>
      </c>
      <c r="G499" t="s" s="40">
        <v>324</v>
      </c>
      <c r="H499" t="s" s="40">
        <v>358</v>
      </c>
      <c r="I499" s="42">
        <v>43791</v>
      </c>
      <c r="J499" t="s" s="44">
        <v>223</v>
      </c>
      <c r="K499" s="266">
        <v>43791</v>
      </c>
      <c r="L499" s="148">
        <v>1730</v>
      </c>
      <c r="M499" t="s" s="43">
        <v>342</v>
      </c>
      <c r="N499" t="s" s="44">
        <v>610</v>
      </c>
      <c r="O499" t="s" s="44">
        <v>70</v>
      </c>
      <c r="P499" s="602">
        <v>0</v>
      </c>
      <c r="Q499" s="118"/>
      <c r="R499" s="118"/>
      <c r="S499" s="118"/>
      <c r="T499" s="118"/>
      <c r="U499" s="118"/>
      <c r="V499" s="118"/>
      <c r="W499" s="118"/>
      <c r="X499" s="118"/>
      <c r="Y499" s="118"/>
      <c r="Z499" s="118"/>
      <c r="AA499" s="118"/>
      <c r="AB499" s="118"/>
      <c r="AC499" s="118"/>
      <c r="AD499" s="118"/>
      <c r="AE499" s="118"/>
      <c r="AF499" s="118"/>
    </row>
    <row r="500" ht="17.1" customHeight="1">
      <c r="A500" s="8">
        <v>7</v>
      </c>
      <c r="B500" t="s" s="143">
        <v>685</v>
      </c>
      <c r="C500" t="s" s="143">
        <v>71</v>
      </c>
      <c r="D500" t="s" s="40">
        <v>314</v>
      </c>
      <c r="E500" s="41">
        <v>3.4</v>
      </c>
      <c r="F500" t="s" s="101">
        <v>84</v>
      </c>
      <c r="G500" t="s" s="101">
        <v>85</v>
      </c>
      <c r="H500" t="s" s="101">
        <v>115</v>
      </c>
      <c r="I500" s="42">
        <v>43665</v>
      </c>
      <c r="J500" t="s" s="44">
        <v>223</v>
      </c>
      <c r="K500" s="266">
        <v>43666</v>
      </c>
      <c r="L500" s="227">
        <v>900</v>
      </c>
      <c r="M500" t="s" s="43">
        <v>329</v>
      </c>
      <c r="N500" t="s" s="143">
        <v>610</v>
      </c>
      <c r="O500" t="s" s="44">
        <v>70</v>
      </c>
      <c r="P500" s="613">
        <v>0</v>
      </c>
      <c r="Q500" s="118"/>
      <c r="R500" s="118"/>
      <c r="S500" s="118"/>
      <c r="T500" s="118"/>
      <c r="U500" s="118"/>
      <c r="V500" s="118"/>
      <c r="W500" s="118"/>
      <c r="X500" s="118"/>
      <c r="Y500" s="118"/>
      <c r="Z500" s="118"/>
      <c r="AA500" s="118"/>
      <c r="AB500" s="118"/>
      <c r="AC500" s="118"/>
      <c r="AD500" s="118"/>
      <c r="AE500" s="118"/>
      <c r="AF500" s="118"/>
    </row>
    <row r="501" ht="17.1" customHeight="1">
      <c r="A501" s="8">
        <v>10</v>
      </c>
      <c r="B501" t="s" s="44">
        <v>685</v>
      </c>
      <c r="C501" t="s" s="143">
        <v>71</v>
      </c>
      <c r="D501" t="s" s="40">
        <v>314</v>
      </c>
      <c r="E501" s="41">
        <v>3.3</v>
      </c>
      <c r="F501" t="s" s="141">
        <v>773</v>
      </c>
      <c r="G501" t="s" s="141">
        <v>85</v>
      </c>
      <c r="H501" t="s" s="141">
        <v>115</v>
      </c>
      <c r="I501" s="42">
        <v>43742</v>
      </c>
      <c r="J501" t="s" s="44">
        <v>223</v>
      </c>
      <c r="K501" s="266">
        <v>43743</v>
      </c>
      <c r="L501" s="148">
        <v>900</v>
      </c>
      <c r="M501" t="s" s="43">
        <v>328</v>
      </c>
      <c r="N501" t="s" s="44">
        <v>610</v>
      </c>
      <c r="O501" t="s" s="44">
        <v>70</v>
      </c>
      <c r="P501" s="602">
        <v>0</v>
      </c>
      <c r="Q501" s="118"/>
      <c r="R501" s="118"/>
      <c r="S501" s="118"/>
      <c r="T501" s="118"/>
      <c r="U501" s="118"/>
      <c r="V501" s="118"/>
      <c r="W501" s="118"/>
      <c r="X501" s="118"/>
      <c r="Y501" s="118"/>
      <c r="Z501" s="118"/>
      <c r="AA501" s="118"/>
      <c r="AB501" s="118"/>
      <c r="AC501" s="118"/>
      <c r="AD501" s="118"/>
      <c r="AE501" s="118"/>
      <c r="AF501" s="118"/>
    </row>
    <row r="502" ht="17.1" customHeight="1">
      <c r="A502" s="8">
        <v>1</v>
      </c>
      <c r="B502" t="s" s="44">
        <v>685</v>
      </c>
      <c r="C502" t="s" s="44">
        <v>71</v>
      </c>
      <c r="D502" t="s" s="40">
        <v>314</v>
      </c>
      <c r="E502" s="41">
        <v>3.3</v>
      </c>
      <c r="F502" t="s" s="40">
        <v>84</v>
      </c>
      <c r="G502" t="s" s="40">
        <v>85</v>
      </c>
      <c r="H502" t="s" s="40">
        <v>115</v>
      </c>
      <c r="I502" s="42">
        <v>43832</v>
      </c>
      <c r="J502" t="s" s="44">
        <v>223</v>
      </c>
      <c r="K502" s="266">
        <v>43833</v>
      </c>
      <c r="L502" s="148">
        <v>915</v>
      </c>
      <c r="M502" t="s" s="43">
        <v>311</v>
      </c>
      <c r="N502" t="s" s="44">
        <v>610</v>
      </c>
      <c r="O502" t="s" s="44">
        <v>70</v>
      </c>
      <c r="P502" s="602">
        <v>0</v>
      </c>
      <c r="Q502" s="118"/>
      <c r="R502" s="118"/>
      <c r="S502" s="118"/>
      <c r="T502" s="118"/>
      <c r="U502" s="118"/>
      <c r="V502" s="118"/>
      <c r="W502" s="118"/>
      <c r="X502" s="118"/>
      <c r="Y502" s="118"/>
      <c r="Z502" s="118"/>
      <c r="AA502" s="118"/>
      <c r="AB502" s="118"/>
      <c r="AC502" s="118"/>
      <c r="AD502" s="118"/>
      <c r="AE502" s="118"/>
      <c r="AF502" s="118"/>
    </row>
    <row r="503" ht="17.1" customHeight="1">
      <c r="A503" s="8">
        <v>12</v>
      </c>
      <c r="B503" t="s" s="44">
        <v>685</v>
      </c>
      <c r="C503" t="s" s="44">
        <v>71</v>
      </c>
      <c r="D503" t="s" s="40">
        <v>314</v>
      </c>
      <c r="E503" s="41">
        <v>3.2</v>
      </c>
      <c r="F503" t="s" s="40">
        <v>115</v>
      </c>
      <c r="G503" t="s" s="40">
        <v>85</v>
      </c>
      <c r="H503" t="s" s="40">
        <v>115</v>
      </c>
      <c r="I503" s="42">
        <v>43805</v>
      </c>
      <c r="J503" t="s" s="44">
        <v>223</v>
      </c>
      <c r="K503" s="266">
        <v>43806</v>
      </c>
      <c r="L503" s="148">
        <v>845</v>
      </c>
      <c r="M503" t="s" s="43">
        <v>367</v>
      </c>
      <c r="N503" t="s" s="44">
        <v>610</v>
      </c>
      <c r="O503" t="s" s="44">
        <v>65</v>
      </c>
      <c r="P503" s="602">
        <v>0</v>
      </c>
      <c r="Q503" s="118"/>
      <c r="R503" s="118"/>
      <c r="S503" s="118"/>
      <c r="T503" s="118"/>
      <c r="U503" s="118"/>
      <c r="V503" s="118"/>
      <c r="W503" s="118"/>
      <c r="X503" s="118"/>
      <c r="Y503" s="118"/>
      <c r="Z503" s="118"/>
      <c r="AA503" s="118"/>
      <c r="AB503" s="118"/>
      <c r="AC503" s="118"/>
      <c r="AD503" s="118"/>
      <c r="AE503" s="118"/>
      <c r="AF503" s="118"/>
    </row>
    <row r="504" ht="17.1" customHeight="1">
      <c r="A504" s="8">
        <v>1</v>
      </c>
      <c r="B504" t="s" s="44">
        <v>685</v>
      </c>
      <c r="C504" t="s" s="44">
        <v>71</v>
      </c>
      <c r="D504" t="s" s="40">
        <v>314</v>
      </c>
      <c r="E504" s="41">
        <v>3.13</v>
      </c>
      <c r="F504" t="s" s="40">
        <v>88</v>
      </c>
      <c r="G504" t="s" s="40">
        <v>85</v>
      </c>
      <c r="H504" t="s" s="40">
        <v>115</v>
      </c>
      <c r="I504" s="42">
        <v>43832</v>
      </c>
      <c r="J504" t="s" s="44">
        <v>223</v>
      </c>
      <c r="K504" s="266">
        <v>43833</v>
      </c>
      <c r="L504" s="148">
        <v>915</v>
      </c>
      <c r="M504" t="s" s="43">
        <v>311</v>
      </c>
      <c r="N504" t="s" s="44">
        <v>610</v>
      </c>
      <c r="O504" t="s" s="44">
        <v>215</v>
      </c>
      <c r="P504" s="602">
        <v>25</v>
      </c>
      <c r="Q504" s="118"/>
      <c r="R504" s="118"/>
      <c r="S504" s="118"/>
      <c r="T504" s="118"/>
      <c r="U504" s="118"/>
      <c r="V504" s="118"/>
      <c r="W504" s="118"/>
      <c r="X504" s="118"/>
      <c r="Y504" s="118"/>
      <c r="Z504" s="118"/>
      <c r="AA504" s="118"/>
      <c r="AB504" s="118"/>
      <c r="AC504" s="118"/>
      <c r="AD504" s="118"/>
      <c r="AE504" s="118"/>
      <c r="AF504" s="118"/>
    </row>
    <row r="505" ht="17.1" customHeight="1">
      <c r="A505" s="8">
        <v>7</v>
      </c>
      <c r="B505" t="s" s="143">
        <v>685</v>
      </c>
      <c r="C505" t="s" s="143">
        <v>71</v>
      </c>
      <c r="D505" t="s" s="40">
        <v>314</v>
      </c>
      <c r="E505" s="146">
        <v>3</v>
      </c>
      <c r="F505" t="s" s="141">
        <v>301</v>
      </c>
      <c r="G505" t="s" s="141">
        <v>302</v>
      </c>
      <c r="H505" t="s" s="141">
        <v>368</v>
      </c>
      <c r="I505" s="42">
        <v>43665</v>
      </c>
      <c r="J505" t="s" s="143">
        <v>223</v>
      </c>
      <c r="K505" s="266">
        <v>43665</v>
      </c>
      <c r="L505" t="s" s="143">
        <v>223</v>
      </c>
      <c r="M505" s="56">
        <v>43666</v>
      </c>
      <c r="N505" t="s" s="143">
        <v>601</v>
      </c>
      <c r="O505" t="s" s="143">
        <v>122</v>
      </c>
      <c r="P505" s="606">
        <v>0</v>
      </c>
      <c r="Q505" s="118"/>
      <c r="R505" s="118"/>
      <c r="S505" s="118"/>
      <c r="T505" s="118"/>
      <c r="U505" s="118"/>
      <c r="V505" s="118"/>
      <c r="W505" s="118"/>
      <c r="X505" s="118"/>
      <c r="Y505" s="118"/>
      <c r="Z505" s="118"/>
      <c r="AA505" s="118"/>
      <c r="AB505" s="118"/>
      <c r="AC505" s="118"/>
      <c r="AD505" s="118"/>
      <c r="AE505" s="118"/>
      <c r="AF505" s="118"/>
    </row>
    <row r="506" ht="17.1" customHeight="1">
      <c r="A506" s="8">
        <v>3</v>
      </c>
      <c r="B506" t="s" s="44">
        <v>685</v>
      </c>
      <c r="C506" t="s" s="44">
        <v>71</v>
      </c>
      <c r="D506" t="s" s="40">
        <v>314</v>
      </c>
      <c r="E506" s="41">
        <v>3</v>
      </c>
      <c r="F506" t="s" s="40">
        <v>115</v>
      </c>
      <c r="G506" t="s" s="40">
        <v>299</v>
      </c>
      <c r="H506" t="s" s="40">
        <v>115</v>
      </c>
      <c r="I506" s="42">
        <v>43912</v>
      </c>
      <c r="J506" t="s" s="44">
        <v>223</v>
      </c>
      <c r="K506" s="266">
        <v>43913</v>
      </c>
      <c r="L506" s="148">
        <v>1015</v>
      </c>
      <c r="M506" t="s" s="43">
        <v>214</v>
      </c>
      <c r="N506" t="s" s="44">
        <v>610</v>
      </c>
      <c r="O506" t="s" s="44">
        <v>65</v>
      </c>
      <c r="P506" s="599"/>
      <c r="Q506" s="118"/>
      <c r="R506" s="118"/>
      <c r="S506" s="118"/>
      <c r="T506" s="118"/>
      <c r="U506" s="118"/>
      <c r="V506" s="118"/>
      <c r="W506" s="118"/>
      <c r="X506" s="118"/>
      <c r="Y506" s="118"/>
      <c r="Z506" s="118"/>
      <c r="AA506" s="118"/>
      <c r="AB506" s="118"/>
      <c r="AC506" s="118"/>
      <c r="AD506" s="118"/>
      <c r="AE506" s="118"/>
      <c r="AF506" s="118"/>
    </row>
    <row r="507" ht="17.1" customHeight="1">
      <c r="A507" s="8">
        <v>6</v>
      </c>
      <c r="B507" t="s" s="44">
        <v>685</v>
      </c>
      <c r="C507" t="s" s="143">
        <v>71</v>
      </c>
      <c r="D507" t="s" s="40">
        <v>314</v>
      </c>
      <c r="E507" s="146">
        <v>2.93</v>
      </c>
      <c r="F507" t="s" s="101">
        <v>99</v>
      </c>
      <c r="G507" t="s" s="141">
        <v>332</v>
      </c>
      <c r="H507" t="s" s="141">
        <v>358</v>
      </c>
      <c r="I507" s="134">
        <v>43638</v>
      </c>
      <c r="J507" t="s" s="44">
        <v>223</v>
      </c>
      <c r="K507" s="249">
        <v>43638</v>
      </c>
      <c r="L507" s="148">
        <v>1834</v>
      </c>
      <c r="M507" t="s" s="53">
        <v>333</v>
      </c>
      <c r="N507" t="s" s="44">
        <v>610</v>
      </c>
      <c r="O507" t="s" s="44">
        <v>70</v>
      </c>
      <c r="P507" s="602">
        <v>0</v>
      </c>
      <c r="Q507" s="118"/>
      <c r="R507" s="118"/>
      <c r="S507" s="118"/>
      <c r="T507" s="118"/>
      <c r="U507" s="118"/>
      <c r="V507" s="118"/>
      <c r="W507" s="118"/>
      <c r="X507" s="118"/>
      <c r="Y507" s="118"/>
      <c r="Z507" s="118"/>
      <c r="AA507" s="118"/>
      <c r="AB507" s="118"/>
      <c r="AC507" s="118"/>
      <c r="AD507" s="118"/>
      <c r="AE507" s="118"/>
      <c r="AF507" s="118"/>
    </row>
    <row r="508" ht="17.1" customHeight="1">
      <c r="A508" s="8">
        <v>7</v>
      </c>
      <c r="B508" t="s" s="143">
        <v>685</v>
      </c>
      <c r="C508" t="s" s="143">
        <v>71</v>
      </c>
      <c r="D508" t="s" s="40">
        <v>314</v>
      </c>
      <c r="E508" s="146">
        <v>2.8</v>
      </c>
      <c r="F508" t="s" s="101">
        <v>115</v>
      </c>
      <c r="G508" t="s" s="101">
        <v>85</v>
      </c>
      <c r="H508" t="s" s="101">
        <v>115</v>
      </c>
      <c r="I508" s="42">
        <v>43665</v>
      </c>
      <c r="J508" t="s" s="44">
        <v>223</v>
      </c>
      <c r="K508" s="266">
        <v>43666</v>
      </c>
      <c r="L508" s="227">
        <v>900</v>
      </c>
      <c r="M508" t="s" s="43">
        <v>329</v>
      </c>
      <c r="N508" t="s" s="143">
        <v>610</v>
      </c>
      <c r="O508" t="s" s="44">
        <v>65</v>
      </c>
      <c r="P508" s="602">
        <v>0</v>
      </c>
      <c r="Q508" s="118"/>
      <c r="R508" s="118"/>
      <c r="S508" s="118"/>
      <c r="T508" s="118"/>
      <c r="U508" s="118"/>
      <c r="V508" s="118"/>
      <c r="W508" s="118"/>
      <c r="X508" s="118"/>
      <c r="Y508" s="118"/>
      <c r="Z508" s="118"/>
      <c r="AA508" s="118"/>
      <c r="AB508" s="118"/>
      <c r="AC508" s="118"/>
      <c r="AD508" s="118"/>
      <c r="AE508" s="118"/>
      <c r="AF508" s="118"/>
    </row>
    <row r="509" ht="17.1" customHeight="1">
      <c r="A509" s="8">
        <v>3</v>
      </c>
      <c r="B509" t="s" s="44">
        <v>685</v>
      </c>
      <c r="C509" t="s" s="44">
        <v>71</v>
      </c>
      <c r="D509" t="s" s="40">
        <v>314</v>
      </c>
      <c r="E509" s="41">
        <v>2.8</v>
      </c>
      <c r="F509" t="s" s="40">
        <v>84</v>
      </c>
      <c r="G509" t="s" s="40">
        <v>85</v>
      </c>
      <c r="H509" t="s" s="40">
        <v>115</v>
      </c>
      <c r="I509" s="42">
        <v>43905</v>
      </c>
      <c r="J509" t="s" s="44">
        <v>223</v>
      </c>
      <c r="K509" s="266">
        <v>43906</v>
      </c>
      <c r="L509" s="148">
        <v>945</v>
      </c>
      <c r="M509" t="s" s="43">
        <v>364</v>
      </c>
      <c r="N509" t="s" s="44">
        <v>610</v>
      </c>
      <c r="O509" t="s" s="44">
        <v>70</v>
      </c>
      <c r="P509" s="599"/>
      <c r="Q509" s="118"/>
      <c r="R509" s="118"/>
      <c r="S509" s="118"/>
      <c r="T509" s="118"/>
      <c r="U509" s="118"/>
      <c r="V509" s="118"/>
      <c r="W509" s="118"/>
      <c r="X509" s="118"/>
      <c r="Y509" s="118"/>
      <c r="Z509" s="118"/>
      <c r="AA509" s="118"/>
      <c r="AB509" s="118"/>
      <c r="AC509" s="118"/>
      <c r="AD509" s="118"/>
      <c r="AE509" s="118"/>
      <c r="AF509" s="118"/>
    </row>
    <row r="510" ht="15" customHeight="1">
      <c r="A510" s="8">
        <v>3</v>
      </c>
      <c r="B510" t="s" s="44">
        <v>685</v>
      </c>
      <c r="C510" t="s" s="44">
        <v>71</v>
      </c>
      <c r="D510" t="s" s="40">
        <v>314</v>
      </c>
      <c r="E510" s="41">
        <v>2.8</v>
      </c>
      <c r="F510" t="s" s="40">
        <v>115</v>
      </c>
      <c r="G510" t="s" s="40">
        <v>85</v>
      </c>
      <c r="H510" t="s" s="40">
        <v>115</v>
      </c>
      <c r="I510" s="42">
        <v>43908</v>
      </c>
      <c r="J510" t="s" s="44">
        <v>223</v>
      </c>
      <c r="K510" s="266">
        <v>43909</v>
      </c>
      <c r="L510" s="148">
        <v>930</v>
      </c>
      <c r="M510" t="s" s="43">
        <v>214</v>
      </c>
      <c r="N510" t="s" s="44">
        <v>610</v>
      </c>
      <c r="O510" t="s" s="44">
        <v>65</v>
      </c>
      <c r="P510" s="599"/>
      <c r="Q510" s="118"/>
      <c r="R510" s="118"/>
      <c r="S510" s="118"/>
      <c r="T510" s="118"/>
      <c r="U510" s="118"/>
      <c r="V510" s="118"/>
      <c r="W510" s="118"/>
      <c r="X510" s="118"/>
      <c r="Y510" s="118"/>
      <c r="Z510" s="118"/>
      <c r="AA510" s="118"/>
      <c r="AB510" s="118"/>
      <c r="AC510" s="118"/>
      <c r="AD510" s="118"/>
      <c r="AE510" s="118"/>
      <c r="AF510" s="118"/>
    </row>
    <row r="511" ht="15" customHeight="1">
      <c r="A511" s="8">
        <v>5</v>
      </c>
      <c r="B511" t="s" s="143">
        <v>685</v>
      </c>
      <c r="C511" t="s" s="44">
        <v>71</v>
      </c>
      <c r="D511" t="s" s="40">
        <v>314</v>
      </c>
      <c r="E511" s="146">
        <v>2.5</v>
      </c>
      <c r="F511" t="s" s="233">
        <v>747</v>
      </c>
      <c r="G511" t="s" s="233">
        <v>748</v>
      </c>
      <c r="H511" t="s" s="233">
        <v>749</v>
      </c>
      <c r="I511" s="42">
        <v>43617</v>
      </c>
      <c r="J511" t="s" s="143">
        <v>223</v>
      </c>
      <c r="K511" s="266">
        <v>43617</v>
      </c>
      <c r="L511" s="148">
        <v>1430</v>
      </c>
      <c r="M511" t="s" s="43">
        <v>335</v>
      </c>
      <c r="N511" t="s" s="143">
        <v>601</v>
      </c>
      <c r="O511" t="s" s="44">
        <v>70</v>
      </c>
      <c r="P511" s="45">
        <v>0</v>
      </c>
      <c r="Q511" s="118"/>
      <c r="R511" s="118"/>
      <c r="S511" s="118"/>
      <c r="T511" s="118"/>
      <c r="U511" s="118"/>
      <c r="V511" s="118"/>
      <c r="W511" s="118"/>
      <c r="X511" s="118"/>
      <c r="Y511" s="118"/>
      <c r="Z511" s="118"/>
      <c r="AA511" s="118"/>
      <c r="AB511" s="118"/>
      <c r="AC511" s="118"/>
      <c r="AD511" s="118"/>
      <c r="AE511" s="118"/>
      <c r="AF511" s="118"/>
    </row>
    <row r="512" ht="17.1" customHeight="1">
      <c r="A512" s="8">
        <v>12</v>
      </c>
      <c r="B512" t="s" s="44">
        <v>685</v>
      </c>
      <c r="C512" t="s" s="44">
        <v>71</v>
      </c>
      <c r="D512" t="s" s="40">
        <v>314</v>
      </c>
      <c r="E512" s="41">
        <v>2.03</v>
      </c>
      <c r="F512" t="s" s="40">
        <v>115</v>
      </c>
      <c r="G512" t="s" s="40">
        <v>85</v>
      </c>
      <c r="H512" t="s" s="40">
        <v>115</v>
      </c>
      <c r="I512" s="42">
        <v>43805</v>
      </c>
      <c r="J512" t="s" s="44">
        <v>223</v>
      </c>
      <c r="K512" s="266">
        <v>43806</v>
      </c>
      <c r="L512" s="148">
        <v>845</v>
      </c>
      <c r="M512" t="s" s="43">
        <v>367</v>
      </c>
      <c r="N512" t="s" s="44">
        <v>610</v>
      </c>
      <c r="O512" t="s" s="44">
        <v>65</v>
      </c>
      <c r="P512" s="602">
        <v>0</v>
      </c>
      <c r="Q512" s="118"/>
      <c r="R512" s="118"/>
      <c r="S512" s="118"/>
      <c r="T512" s="118"/>
      <c r="U512" s="118"/>
      <c r="V512" s="118"/>
      <c r="W512" s="118"/>
      <c r="X512" s="118"/>
      <c r="Y512" s="118"/>
      <c r="Z512" s="118"/>
      <c r="AA512" s="118"/>
      <c r="AB512" s="118"/>
      <c r="AC512" s="118"/>
      <c r="AD512" s="118"/>
      <c r="AE512" s="118"/>
      <c r="AF512" s="118"/>
    </row>
    <row r="513" ht="17.1" customHeight="1">
      <c r="A513" s="8">
        <v>8</v>
      </c>
      <c r="B513" t="s" s="44">
        <v>685</v>
      </c>
      <c r="C513" t="s" s="143">
        <v>71</v>
      </c>
      <c r="D513" t="s" s="40">
        <v>314</v>
      </c>
      <c r="E513" s="41">
        <v>1.91</v>
      </c>
      <c r="F513" t="s" s="141">
        <v>84</v>
      </c>
      <c r="G513" t="s" s="141">
        <v>85</v>
      </c>
      <c r="H513" t="s" s="141">
        <v>115</v>
      </c>
      <c r="I513" s="42">
        <v>43681</v>
      </c>
      <c r="J513" t="s" s="44">
        <v>223</v>
      </c>
      <c r="K513" s="266">
        <v>43682</v>
      </c>
      <c r="L513" s="148">
        <v>1330</v>
      </c>
      <c r="M513" t="s" s="43">
        <v>249</v>
      </c>
      <c r="N513" t="s" s="44">
        <v>610</v>
      </c>
      <c r="O513" t="s" s="44">
        <v>70</v>
      </c>
      <c r="P513" t="s" s="49">
        <v>23</v>
      </c>
      <c r="Q513" s="118"/>
      <c r="R513" s="118"/>
      <c r="S513" s="118"/>
      <c r="T513" s="118"/>
      <c r="U513" s="118"/>
      <c r="V513" s="118"/>
      <c r="W513" s="118"/>
      <c r="X513" s="118"/>
      <c r="Y513" s="118"/>
      <c r="Z513" s="118"/>
      <c r="AA513" s="118"/>
      <c r="AB513" s="118"/>
      <c r="AC513" s="118"/>
      <c r="AD513" s="118"/>
      <c r="AE513" s="118"/>
      <c r="AF513" s="118"/>
    </row>
    <row r="514" ht="17.1" customHeight="1">
      <c r="A514" s="8">
        <v>8</v>
      </c>
      <c r="B514" t="s" s="44">
        <v>685</v>
      </c>
      <c r="C514" t="s" s="143">
        <v>71</v>
      </c>
      <c r="D514" t="s" s="40">
        <v>314</v>
      </c>
      <c r="E514" s="41">
        <v>1.85</v>
      </c>
      <c r="F514" t="s" s="141">
        <v>115</v>
      </c>
      <c r="G514" t="s" s="141">
        <v>85</v>
      </c>
      <c r="H514" t="s" s="141">
        <v>115</v>
      </c>
      <c r="I514" s="42">
        <v>43681</v>
      </c>
      <c r="J514" t="s" s="44">
        <v>223</v>
      </c>
      <c r="K514" s="266">
        <v>43682</v>
      </c>
      <c r="L514" s="148">
        <v>1330</v>
      </c>
      <c r="M514" t="s" s="43">
        <v>249</v>
      </c>
      <c r="N514" t="s" s="44">
        <v>610</v>
      </c>
      <c r="O514" t="s" s="44">
        <v>771</v>
      </c>
      <c r="P514" t="s" s="49">
        <v>23</v>
      </c>
      <c r="Q514" s="118"/>
      <c r="R514" s="118"/>
      <c r="S514" s="118"/>
      <c r="T514" s="118"/>
      <c r="U514" s="118"/>
      <c r="V514" s="118"/>
      <c r="W514" s="118"/>
      <c r="X514" s="118"/>
      <c r="Y514" s="118"/>
      <c r="Z514" s="118"/>
      <c r="AA514" s="118"/>
      <c r="AB514" s="118"/>
      <c r="AC514" s="118"/>
      <c r="AD514" s="118"/>
      <c r="AE514" s="118"/>
      <c r="AF514" s="118"/>
    </row>
    <row r="515" ht="17.1" customHeight="1">
      <c r="A515" s="8">
        <v>6</v>
      </c>
      <c r="B515" t="s" s="44">
        <v>685</v>
      </c>
      <c r="C515" t="s" s="143">
        <v>71</v>
      </c>
      <c r="D515" t="s" s="40">
        <v>314</v>
      </c>
      <c r="E515" s="41">
        <v>1.8</v>
      </c>
      <c r="F515" t="s" s="141">
        <v>767</v>
      </c>
      <c r="G515" t="s" s="141">
        <v>768</v>
      </c>
      <c r="H515" t="s" s="141">
        <v>769</v>
      </c>
      <c r="I515" s="134">
        <v>43603</v>
      </c>
      <c r="J515" s="8">
        <v>1100</v>
      </c>
      <c r="K515" s="249">
        <v>43604</v>
      </c>
      <c r="L515" s="148">
        <v>943</v>
      </c>
      <c r="M515" s="137">
        <v>43606</v>
      </c>
      <c r="N515" t="s" s="143">
        <v>621</v>
      </c>
      <c r="O515" t="s" s="44">
        <v>65</v>
      </c>
      <c r="P515" t="s" s="49">
        <v>23</v>
      </c>
      <c r="Q515" s="118"/>
      <c r="R515" s="118"/>
      <c r="S515" s="118"/>
      <c r="T515" s="118"/>
      <c r="U515" s="118"/>
      <c r="V515" s="118"/>
      <c r="W515" s="118"/>
      <c r="X515" s="118"/>
      <c r="Y515" s="118"/>
      <c r="Z515" s="118"/>
      <c r="AA515" s="118"/>
      <c r="AB515" s="118"/>
      <c r="AC515" s="118"/>
      <c r="AD515" s="118"/>
      <c r="AE515" s="118"/>
      <c r="AF515" s="118"/>
    </row>
    <row r="516" ht="17.1" customHeight="1">
      <c r="A516" s="8">
        <v>5</v>
      </c>
      <c r="B516" t="s" s="143">
        <v>685</v>
      </c>
      <c r="C516" t="s" s="44">
        <v>71</v>
      </c>
      <c r="D516" t="s" s="40">
        <v>314</v>
      </c>
      <c r="E516" s="146">
        <v>1.65</v>
      </c>
      <c r="F516" t="s" s="141">
        <v>741</v>
      </c>
      <c r="G516" t="s" s="141">
        <v>324</v>
      </c>
      <c r="H516" t="s" s="141">
        <v>358</v>
      </c>
      <c r="I516" s="42">
        <v>43589</v>
      </c>
      <c r="J516" t="s" s="143">
        <v>223</v>
      </c>
      <c r="K516" s="266">
        <v>43590</v>
      </c>
      <c r="L516" s="148">
        <v>1715</v>
      </c>
      <c r="M516" t="s" s="43">
        <v>742</v>
      </c>
      <c r="N516" t="s" s="143">
        <v>621</v>
      </c>
      <c r="O516" t="s" s="44">
        <v>70</v>
      </c>
      <c r="P516" t="s" s="49">
        <v>23</v>
      </c>
      <c r="Q516" s="118"/>
      <c r="R516" s="118"/>
      <c r="S516" s="118"/>
      <c r="T516" s="118"/>
      <c r="U516" s="118"/>
      <c r="V516" s="118"/>
      <c r="W516" s="118"/>
      <c r="X516" s="118"/>
      <c r="Y516" s="118"/>
      <c r="Z516" s="118"/>
      <c r="AA516" s="118"/>
      <c r="AB516" s="118"/>
      <c r="AC516" s="118"/>
      <c r="AD516" s="118"/>
      <c r="AE516" s="118"/>
      <c r="AF516" s="118"/>
    </row>
    <row r="517" ht="17.1" customHeight="1">
      <c r="A517" s="8">
        <v>5</v>
      </c>
      <c r="B517" t="s" s="44">
        <v>685</v>
      </c>
      <c r="C517" t="s" s="44">
        <v>71</v>
      </c>
      <c r="D517" t="s" s="40">
        <v>314</v>
      </c>
      <c r="E517" s="41">
        <v>1.65</v>
      </c>
      <c r="F517" t="s" s="141">
        <v>751</v>
      </c>
      <c r="G517" t="s" s="141">
        <v>272</v>
      </c>
      <c r="H517" t="s" s="141">
        <v>271</v>
      </c>
      <c r="I517" s="134">
        <v>43591</v>
      </c>
      <c r="J517" t="s" s="44">
        <v>223</v>
      </c>
      <c r="K517" s="249">
        <v>43591</v>
      </c>
      <c r="L517" s="148">
        <v>1515</v>
      </c>
      <c r="M517" t="s" s="53">
        <v>742</v>
      </c>
      <c r="N517" t="s" s="143">
        <v>601</v>
      </c>
      <c r="O517" t="s" s="44">
        <v>70</v>
      </c>
      <c r="P517" t="s" s="49">
        <v>23</v>
      </c>
      <c r="Q517" s="118"/>
      <c r="R517" s="118"/>
      <c r="S517" s="118"/>
      <c r="T517" s="118"/>
      <c r="U517" s="118"/>
      <c r="V517" s="118"/>
      <c r="W517" s="118"/>
      <c r="X517" s="118"/>
      <c r="Y517" s="118"/>
      <c r="Z517" s="118"/>
      <c r="AA517" s="118"/>
      <c r="AB517" s="118"/>
      <c r="AC517" s="118"/>
      <c r="AD517" s="118"/>
      <c r="AE517" s="118"/>
      <c r="AF517" s="118"/>
    </row>
    <row r="518" ht="17.1" customHeight="1">
      <c r="A518" s="8">
        <v>8</v>
      </c>
      <c r="B518" t="s" s="44">
        <v>685</v>
      </c>
      <c r="C518" t="s" s="143">
        <v>71</v>
      </c>
      <c r="D518" t="s" s="40">
        <v>314</v>
      </c>
      <c r="E518" s="41">
        <v>1.52</v>
      </c>
      <c r="F518" t="s" s="141">
        <v>115</v>
      </c>
      <c r="G518" t="s" s="141">
        <v>85</v>
      </c>
      <c r="H518" t="s" s="141">
        <v>115</v>
      </c>
      <c r="I518" s="42">
        <v>43681</v>
      </c>
      <c r="J518" t="s" s="44">
        <v>223</v>
      </c>
      <c r="K518" s="266">
        <v>43682</v>
      </c>
      <c r="L518" s="148">
        <v>1330</v>
      </c>
      <c r="M518" t="s" s="43">
        <v>249</v>
      </c>
      <c r="N518" t="s" s="44">
        <v>610</v>
      </c>
      <c r="O518" t="s" s="44">
        <v>771</v>
      </c>
      <c r="P518" t="s" s="49">
        <v>23</v>
      </c>
      <c r="Q518" s="118"/>
      <c r="R518" s="118"/>
      <c r="S518" s="118"/>
      <c r="T518" s="118"/>
      <c r="U518" s="118"/>
      <c r="V518" s="118"/>
      <c r="W518" s="118"/>
      <c r="X518" s="118"/>
      <c r="Y518" s="118"/>
      <c r="Z518" s="118"/>
      <c r="AA518" s="118"/>
      <c r="AB518" s="118"/>
      <c r="AC518" s="118"/>
      <c r="AD518" s="118"/>
      <c r="AE518" s="118"/>
      <c r="AF518" s="118"/>
    </row>
    <row r="519" ht="17.1" customHeight="1">
      <c r="A519" s="8">
        <v>8</v>
      </c>
      <c r="B519" t="s" s="44">
        <v>685</v>
      </c>
      <c r="C519" t="s" s="143">
        <v>71</v>
      </c>
      <c r="D519" t="s" s="40">
        <v>314</v>
      </c>
      <c r="E519" s="41">
        <v>1.41</v>
      </c>
      <c r="F519" t="s" s="141">
        <v>84</v>
      </c>
      <c r="G519" t="s" s="141">
        <v>85</v>
      </c>
      <c r="H519" t="s" s="141">
        <v>115</v>
      </c>
      <c r="I519" s="42">
        <v>43681</v>
      </c>
      <c r="J519" t="s" s="44">
        <v>223</v>
      </c>
      <c r="K519" s="266">
        <v>43682</v>
      </c>
      <c r="L519" s="148">
        <v>1330</v>
      </c>
      <c r="M519" t="s" s="43">
        <v>249</v>
      </c>
      <c r="N519" t="s" s="44">
        <v>610</v>
      </c>
      <c r="O519" t="s" s="44">
        <v>70</v>
      </c>
      <c r="P519" t="s" s="49">
        <v>23</v>
      </c>
      <c r="Q519" s="118"/>
      <c r="R519" s="118"/>
      <c r="S519" s="118"/>
      <c r="T519" s="118"/>
      <c r="U519" s="118"/>
      <c r="V519" s="118"/>
      <c r="W519" s="118"/>
      <c r="X519" s="118"/>
      <c r="Y519" s="118"/>
      <c r="Z519" s="118"/>
      <c r="AA519" s="118"/>
      <c r="AB519" s="118"/>
      <c r="AC519" s="118"/>
      <c r="AD519" s="118"/>
      <c r="AE519" s="118"/>
      <c r="AF519" s="118"/>
    </row>
    <row r="520" ht="17.1" customHeight="1">
      <c r="A520" s="8">
        <v>6</v>
      </c>
      <c r="B520" t="s" s="44">
        <v>685</v>
      </c>
      <c r="C520" t="s" s="143">
        <v>144</v>
      </c>
      <c r="D520" t="s" s="40">
        <v>314</v>
      </c>
      <c r="E520" s="41">
        <v>1.13</v>
      </c>
      <c r="F520" t="s" s="141">
        <v>88</v>
      </c>
      <c r="G520" t="s" s="141">
        <v>85</v>
      </c>
      <c r="H520" t="s" s="141">
        <v>115</v>
      </c>
      <c r="I520" s="134">
        <v>43632</v>
      </c>
      <c r="J520" t="s" s="44">
        <v>223</v>
      </c>
      <c r="K520" s="249">
        <v>43633</v>
      </c>
      <c r="L520" s="148">
        <v>1100</v>
      </c>
      <c r="M520" t="s" s="53">
        <v>313</v>
      </c>
      <c r="N520" t="s" s="44">
        <v>610</v>
      </c>
      <c r="O520" t="s" s="44">
        <v>122</v>
      </c>
      <c r="P520" s="602">
        <v>0</v>
      </c>
      <c r="Q520" s="118"/>
      <c r="R520" s="118"/>
      <c r="S520" s="118"/>
      <c r="T520" s="118"/>
      <c r="U520" s="118"/>
      <c r="V520" s="118"/>
      <c r="W520" s="118"/>
      <c r="X520" s="118"/>
      <c r="Y520" s="118"/>
      <c r="Z520" s="118"/>
      <c r="AA520" s="118"/>
      <c r="AB520" s="118"/>
      <c r="AC520" s="118"/>
      <c r="AD520" s="118"/>
      <c r="AE520" s="118"/>
      <c r="AF520" s="118"/>
    </row>
    <row r="521" ht="17.1" customHeight="1">
      <c r="A521" s="57"/>
      <c r="B521" t="s" s="44">
        <v>685</v>
      </c>
      <c r="C521" t="s" s="44">
        <v>71</v>
      </c>
      <c r="D521" t="s" s="595">
        <v>461</v>
      </c>
      <c r="E521" s="41"/>
      <c r="F521" s="118"/>
      <c r="G521" s="118"/>
      <c r="H521" s="118"/>
      <c r="I521" s="134"/>
      <c r="J521" s="57"/>
      <c r="K521" s="266"/>
      <c r="L521" s="57"/>
      <c r="M521" s="137"/>
      <c r="N521" s="57"/>
      <c r="O521" s="57"/>
      <c r="P521" s="599"/>
      <c r="Q521" s="118"/>
      <c r="R521" s="118"/>
      <c r="S521" s="118"/>
      <c r="T521" s="118"/>
      <c r="U521" s="118"/>
      <c r="V521" s="118"/>
      <c r="W521" s="118"/>
      <c r="X521" s="118"/>
      <c r="Y521" s="118"/>
      <c r="Z521" s="118"/>
      <c r="AA521" s="118"/>
      <c r="AB521" s="118"/>
      <c r="AC521" s="118"/>
      <c r="AD521" s="118"/>
      <c r="AE521" s="118"/>
      <c r="AF521" s="118"/>
    </row>
    <row r="522" ht="17.1" customHeight="1">
      <c r="A522" s="57"/>
      <c r="B522" t="s" s="44">
        <v>685</v>
      </c>
      <c r="C522" t="s" s="44">
        <v>71</v>
      </c>
      <c r="D522" t="s" s="102">
        <v>461</v>
      </c>
      <c r="E522" s="41"/>
      <c r="F522" s="118"/>
      <c r="G522" s="118"/>
      <c r="H522" s="118"/>
      <c r="I522" s="134"/>
      <c r="J522" s="57"/>
      <c r="K522" s="266"/>
      <c r="L522" s="57"/>
      <c r="M522" s="137"/>
      <c r="N522" s="57"/>
      <c r="O522" s="57"/>
      <c r="P522" s="599"/>
      <c r="Q522" s="118"/>
      <c r="R522" s="118"/>
      <c r="S522" s="118"/>
      <c r="T522" s="118"/>
      <c r="U522" s="118"/>
      <c r="V522" s="118"/>
      <c r="W522" s="118"/>
      <c r="X522" s="118"/>
      <c r="Y522" s="118"/>
      <c r="Z522" s="118"/>
      <c r="AA522" s="118"/>
      <c r="AB522" s="118"/>
      <c r="AC522" s="118"/>
      <c r="AD522" s="118"/>
      <c r="AE522" s="118"/>
      <c r="AF522" s="118"/>
    </row>
    <row r="523" ht="17.1" customHeight="1">
      <c r="A523" s="8">
        <v>7</v>
      </c>
      <c r="B523" t="s" s="44">
        <v>685</v>
      </c>
      <c r="C523" t="s" s="44">
        <v>34</v>
      </c>
      <c r="D523" t="s" s="77">
        <v>130</v>
      </c>
      <c r="E523" s="146">
        <v>28</v>
      </c>
      <c r="F523" t="s" s="141">
        <v>271</v>
      </c>
      <c r="G523" t="s" s="141">
        <v>272</v>
      </c>
      <c r="H523" t="s" s="141">
        <v>271</v>
      </c>
      <c r="I523" s="42">
        <v>43665</v>
      </c>
      <c r="J523" t="s" s="44">
        <v>223</v>
      </c>
      <c r="K523" s="266">
        <v>43665</v>
      </c>
      <c r="L523" s="227">
        <v>1330</v>
      </c>
      <c r="M523" t="s" s="43">
        <v>373</v>
      </c>
      <c r="N523" t="s" s="143">
        <v>601</v>
      </c>
      <c r="O523" t="s" s="143">
        <v>61</v>
      </c>
      <c r="P523" s="613">
        <v>100</v>
      </c>
      <c r="Q523" s="118"/>
      <c r="R523" s="118"/>
      <c r="S523" s="118"/>
      <c r="T523" s="118"/>
      <c r="U523" s="118"/>
      <c r="V523" s="118"/>
      <c r="W523" s="118"/>
      <c r="X523" s="118"/>
      <c r="Y523" s="118"/>
      <c r="Z523" s="118"/>
      <c r="AA523" s="118"/>
      <c r="AB523" s="118"/>
      <c r="AC523" s="118"/>
      <c r="AD523" s="118"/>
      <c r="AE523" s="118"/>
      <c r="AF523" s="118"/>
    </row>
    <row r="524" ht="17.1" customHeight="1">
      <c r="A524" s="8">
        <v>4</v>
      </c>
      <c r="B524" t="s" s="44">
        <v>685</v>
      </c>
      <c r="C524" t="s" s="44">
        <v>34</v>
      </c>
      <c r="D524" t="s" s="40">
        <v>129</v>
      </c>
      <c r="E524" s="41">
        <v>25.7</v>
      </c>
      <c r="F524" t="s" s="40">
        <v>89</v>
      </c>
      <c r="G524" t="s" s="40">
        <v>90</v>
      </c>
      <c r="H524" t="s" s="40">
        <v>89</v>
      </c>
      <c r="I524" s="42">
        <v>43949</v>
      </c>
      <c r="J524" t="s" s="44">
        <v>223</v>
      </c>
      <c r="K524" s="266">
        <v>43949</v>
      </c>
      <c r="L524" s="148">
        <v>1620</v>
      </c>
      <c r="M524" t="s" s="43">
        <v>91</v>
      </c>
      <c r="N524" t="s" s="44">
        <v>598</v>
      </c>
      <c r="O524" t="s" s="44">
        <v>39</v>
      </c>
      <c r="P524" s="602">
        <v>75</v>
      </c>
      <c r="Q524" s="118"/>
      <c r="R524" s="118"/>
      <c r="S524" s="118"/>
      <c r="T524" s="118"/>
      <c r="U524" s="118"/>
      <c r="V524" s="118"/>
      <c r="W524" s="118"/>
      <c r="X524" s="118"/>
      <c r="Y524" s="118"/>
      <c r="Z524" s="118"/>
      <c r="AA524" s="118"/>
      <c r="AB524" s="118"/>
      <c r="AC524" s="118"/>
      <c r="AD524" s="118"/>
      <c r="AE524" s="118"/>
      <c r="AF524" s="118"/>
    </row>
    <row r="525" ht="17.1" customHeight="1">
      <c r="A525" s="8">
        <v>4</v>
      </c>
      <c r="B525" t="s" s="44">
        <v>685</v>
      </c>
      <c r="C525" t="s" s="44">
        <v>34</v>
      </c>
      <c r="D525" t="s" s="40">
        <v>129</v>
      </c>
      <c r="E525" s="41">
        <v>24.05</v>
      </c>
      <c r="F525" t="s" s="40">
        <v>89</v>
      </c>
      <c r="G525" t="s" s="40">
        <v>90</v>
      </c>
      <c r="H525" t="s" s="40">
        <v>89</v>
      </c>
      <c r="I525" s="42">
        <v>43949</v>
      </c>
      <c r="J525" t="s" s="44">
        <v>223</v>
      </c>
      <c r="K525" s="266">
        <v>43949</v>
      </c>
      <c r="L525" s="148">
        <v>1620</v>
      </c>
      <c r="M525" t="s" s="43">
        <v>91</v>
      </c>
      <c r="N525" t="s" s="44">
        <v>598</v>
      </c>
      <c r="O525" t="s" s="44">
        <v>42</v>
      </c>
      <c r="P525" s="602">
        <v>50</v>
      </c>
      <c r="Q525" s="118"/>
      <c r="R525" s="118"/>
      <c r="S525" s="118"/>
      <c r="T525" s="118"/>
      <c r="U525" s="118"/>
      <c r="V525" s="118"/>
      <c r="W525" s="118"/>
      <c r="X525" s="118"/>
      <c r="Y525" s="118"/>
      <c r="Z525" s="118"/>
      <c r="AA525" s="118"/>
      <c r="AB525" s="118"/>
      <c r="AC525" s="118"/>
      <c r="AD525" s="118"/>
      <c r="AE525" s="118"/>
      <c r="AF525" s="118"/>
    </row>
    <row r="526" ht="17.1" customHeight="1">
      <c r="A526" s="8">
        <v>4</v>
      </c>
      <c r="B526" t="s" s="44">
        <v>685</v>
      </c>
      <c r="C526" t="s" s="44">
        <v>34</v>
      </c>
      <c r="D526" t="s" s="40">
        <v>130</v>
      </c>
      <c r="E526" s="41">
        <v>20.85</v>
      </c>
      <c r="F526" t="s" s="40">
        <v>105</v>
      </c>
      <c r="G526" t="s" s="40">
        <v>93</v>
      </c>
      <c r="H526" t="s" s="40">
        <v>356</v>
      </c>
      <c r="I526" s="42">
        <v>43942</v>
      </c>
      <c r="J526" t="s" s="44">
        <v>223</v>
      </c>
      <c r="K526" s="266">
        <v>43943</v>
      </c>
      <c r="L526" s="148">
        <v>1045</v>
      </c>
      <c r="M526" t="s" s="43">
        <v>110</v>
      </c>
      <c r="N526" t="s" s="44">
        <v>598</v>
      </c>
      <c r="O526" t="s" s="44">
        <v>63</v>
      </c>
      <c r="P526" s="602">
        <v>100</v>
      </c>
      <c r="Q526" s="118"/>
      <c r="R526" s="118"/>
      <c r="S526" s="118"/>
      <c r="T526" s="118"/>
      <c r="U526" s="118"/>
      <c r="V526" s="118"/>
      <c r="W526" s="118"/>
      <c r="X526" s="118"/>
      <c r="Y526" s="118"/>
      <c r="Z526" s="118"/>
      <c r="AA526" s="118"/>
      <c r="AB526" s="118"/>
      <c r="AC526" s="118"/>
      <c r="AD526" s="118"/>
      <c r="AE526" s="118"/>
      <c r="AF526" s="118"/>
    </row>
    <row r="527" ht="17.1" customHeight="1">
      <c r="A527" s="8">
        <v>4</v>
      </c>
      <c r="B527" t="s" s="44">
        <v>685</v>
      </c>
      <c r="C527" t="s" s="44">
        <v>34</v>
      </c>
      <c r="D527" t="s" s="40">
        <v>130</v>
      </c>
      <c r="E527" s="41">
        <v>19.6</v>
      </c>
      <c r="F527" t="s" s="40">
        <v>99</v>
      </c>
      <c r="G527" t="s" s="40">
        <v>100</v>
      </c>
      <c r="H527" t="s" s="40">
        <v>111</v>
      </c>
      <c r="I527" s="42">
        <v>43940</v>
      </c>
      <c r="J527" t="s" s="44">
        <v>223</v>
      </c>
      <c r="K527" s="266">
        <v>43940</v>
      </c>
      <c r="L527" s="148">
        <v>1600</v>
      </c>
      <c r="M527" t="s" s="43">
        <v>101</v>
      </c>
      <c r="N527" t="s" s="44">
        <v>621</v>
      </c>
      <c r="O527" t="s" s="44">
        <v>46</v>
      </c>
      <c r="P527" s="602">
        <v>75</v>
      </c>
      <c r="Q527" s="118"/>
      <c r="R527" s="118"/>
      <c r="S527" s="118"/>
      <c r="T527" s="118"/>
      <c r="U527" s="118"/>
      <c r="V527" s="118"/>
      <c r="W527" s="118"/>
      <c r="X527" s="118"/>
      <c r="Y527" s="118"/>
      <c r="Z527" s="118"/>
      <c r="AA527" s="118"/>
      <c r="AB527" s="118"/>
      <c r="AC527" s="118"/>
      <c r="AD527" s="118"/>
      <c r="AE527" s="118"/>
      <c r="AF527" s="118"/>
    </row>
    <row r="528" ht="17.1" customHeight="1">
      <c r="A528" s="8">
        <v>4</v>
      </c>
      <c r="B528" t="s" s="44">
        <v>685</v>
      </c>
      <c r="C528" t="s" s="44">
        <v>34</v>
      </c>
      <c r="D528" t="s" s="40">
        <v>129</v>
      </c>
      <c r="E528" s="41">
        <v>19.3</v>
      </c>
      <c r="F528" t="s" s="40">
        <v>84</v>
      </c>
      <c r="G528" t="s" s="40">
        <v>85</v>
      </c>
      <c r="H528" t="s" s="40">
        <v>115</v>
      </c>
      <c r="I528" s="42">
        <v>43942</v>
      </c>
      <c r="J528" t="s" s="44">
        <v>223</v>
      </c>
      <c r="K528" s="266">
        <v>43943</v>
      </c>
      <c r="L528" s="148">
        <v>1045</v>
      </c>
      <c r="M528" t="s" s="43">
        <v>86</v>
      </c>
      <c r="N528" t="s" s="44">
        <v>610</v>
      </c>
      <c r="O528" t="s" s="44">
        <v>79</v>
      </c>
      <c r="P528" s="602">
        <v>50</v>
      </c>
      <c r="Q528" s="118"/>
      <c r="R528" s="118"/>
      <c r="S528" s="118"/>
      <c r="T528" s="118"/>
      <c r="U528" s="118"/>
      <c r="V528" s="118"/>
      <c r="W528" s="118"/>
      <c r="X528" s="118"/>
      <c r="Y528" s="118"/>
      <c r="Z528" s="118"/>
      <c r="AA528" s="118"/>
      <c r="AB528" s="118"/>
      <c r="AC528" s="118"/>
      <c r="AD528" s="118"/>
      <c r="AE528" s="118"/>
      <c r="AF528" s="118"/>
    </row>
    <row r="529" ht="17.1" customHeight="1">
      <c r="A529" s="8">
        <v>4</v>
      </c>
      <c r="B529" t="s" s="44">
        <v>685</v>
      </c>
      <c r="C529" t="s" s="44">
        <v>34</v>
      </c>
      <c r="D529" t="s" s="40">
        <v>129</v>
      </c>
      <c r="E529" s="41">
        <v>18</v>
      </c>
      <c r="F529" t="s" s="40">
        <v>131</v>
      </c>
      <c r="G529" t="s" s="40">
        <v>90</v>
      </c>
      <c r="H529" t="s" s="40">
        <v>89</v>
      </c>
      <c r="I529" s="42">
        <v>43949</v>
      </c>
      <c r="J529" t="s" s="44">
        <v>223</v>
      </c>
      <c r="K529" s="266">
        <v>43949</v>
      </c>
      <c r="L529" s="148">
        <v>1620</v>
      </c>
      <c r="M529" t="s" s="43">
        <v>91</v>
      </c>
      <c r="N529" t="s" s="44">
        <v>598</v>
      </c>
      <c r="O529" t="s" s="50">
        <v>98</v>
      </c>
      <c r="P529" s="602">
        <v>0</v>
      </c>
      <c r="Q529" s="118"/>
      <c r="R529" s="118"/>
      <c r="S529" s="118"/>
      <c r="T529" s="118"/>
      <c r="U529" s="118"/>
      <c r="V529" s="118"/>
      <c r="W529" s="118"/>
      <c r="X529" s="118"/>
      <c r="Y529" s="604"/>
      <c r="Z529" s="604"/>
      <c r="AA529" s="118"/>
      <c r="AB529" s="118"/>
      <c r="AC529" s="118"/>
      <c r="AD529" s="118"/>
      <c r="AE529" s="118"/>
      <c r="AF529" s="118"/>
    </row>
    <row r="530" ht="17.1" customHeight="1">
      <c r="A530" s="8">
        <v>4</v>
      </c>
      <c r="B530" t="s" s="44">
        <v>685</v>
      </c>
      <c r="C530" t="s" s="44">
        <v>34</v>
      </c>
      <c r="D530" t="s" s="40">
        <v>130</v>
      </c>
      <c r="E530" s="41">
        <v>17.55</v>
      </c>
      <c r="F530" t="s" s="40">
        <v>89</v>
      </c>
      <c r="G530" t="s" s="40">
        <v>90</v>
      </c>
      <c r="H530" t="s" s="40">
        <v>89</v>
      </c>
      <c r="I530" s="42">
        <v>43940</v>
      </c>
      <c r="J530" t="s" s="44">
        <v>223</v>
      </c>
      <c r="K530" s="266">
        <v>43940</v>
      </c>
      <c r="L530" s="148">
        <v>1400</v>
      </c>
      <c r="M530" t="s" s="43">
        <v>132</v>
      </c>
      <c r="N530" t="s" s="44">
        <v>598</v>
      </c>
      <c r="O530" t="s" s="44">
        <v>73</v>
      </c>
      <c r="P530" s="602">
        <v>25</v>
      </c>
      <c r="Q530" s="118"/>
      <c r="R530" s="118"/>
      <c r="S530" s="118"/>
      <c r="T530" s="118"/>
      <c r="U530" s="118"/>
      <c r="V530" s="118"/>
      <c r="W530" s="118"/>
      <c r="X530" s="118"/>
      <c r="Y530" s="118"/>
      <c r="Z530" s="118"/>
      <c r="AA530" s="118"/>
      <c r="AB530" s="118"/>
      <c r="AC530" s="118"/>
      <c r="AD530" s="118"/>
      <c r="AE530" s="118"/>
      <c r="AF530" s="118"/>
    </row>
    <row r="531" ht="17.1" customHeight="1">
      <c r="A531" s="8">
        <v>4</v>
      </c>
      <c r="B531" t="s" s="44">
        <v>685</v>
      </c>
      <c r="C531" t="s" s="44">
        <v>34</v>
      </c>
      <c r="D531" t="s" s="40">
        <v>130</v>
      </c>
      <c r="E531" s="41">
        <v>16.86</v>
      </c>
      <c r="F531" t="s" s="40">
        <v>84</v>
      </c>
      <c r="G531" t="s" s="40">
        <v>85</v>
      </c>
      <c r="H531" t="s" s="40">
        <v>115</v>
      </c>
      <c r="I531" s="42">
        <v>43940</v>
      </c>
      <c r="J531" t="s" s="44">
        <v>223</v>
      </c>
      <c r="K531" s="266">
        <v>43941</v>
      </c>
      <c r="L531" s="148">
        <v>1045</v>
      </c>
      <c r="M531" t="s" s="43">
        <v>116</v>
      </c>
      <c r="N531" t="s" s="44">
        <v>610</v>
      </c>
      <c r="O531" t="s" s="44">
        <v>80</v>
      </c>
      <c r="P531" s="602">
        <v>25</v>
      </c>
      <c r="Q531" s="118"/>
      <c r="R531" s="118"/>
      <c r="S531" s="118"/>
      <c r="T531" s="118"/>
      <c r="U531" s="118"/>
      <c r="V531" s="118"/>
      <c r="W531" s="118"/>
      <c r="X531" s="118"/>
      <c r="Y531" s="118"/>
      <c r="Z531" s="118"/>
      <c r="AA531" s="118"/>
      <c r="AB531" s="118"/>
      <c r="AC531" s="118"/>
      <c r="AD531" s="118"/>
      <c r="AE531" s="118"/>
      <c r="AF531" s="118"/>
    </row>
    <row r="532" ht="17.1" customHeight="1">
      <c r="A532" s="8">
        <v>4</v>
      </c>
      <c r="B532" t="s" s="44">
        <v>685</v>
      </c>
      <c r="C532" t="s" s="44">
        <v>34</v>
      </c>
      <c r="D532" t="s" s="40">
        <v>129</v>
      </c>
      <c r="E532" s="41">
        <v>15.15</v>
      </c>
      <c r="F532" t="s" s="40">
        <v>88</v>
      </c>
      <c r="G532" t="s" s="40">
        <v>85</v>
      </c>
      <c r="H532" t="s" s="40">
        <v>115</v>
      </c>
      <c r="I532" s="42">
        <v>43942</v>
      </c>
      <c r="J532" t="s" s="44">
        <v>223</v>
      </c>
      <c r="K532" s="266">
        <v>43943</v>
      </c>
      <c r="L532" s="148">
        <v>1045</v>
      </c>
      <c r="M532" t="s" s="43">
        <v>86</v>
      </c>
      <c r="N532" t="s" s="44">
        <v>610</v>
      </c>
      <c r="O532" t="s" s="44">
        <v>51</v>
      </c>
      <c r="P532" s="602">
        <v>100</v>
      </c>
      <c r="Q532" s="118"/>
      <c r="R532" s="118"/>
      <c r="S532" s="118"/>
      <c r="T532" s="118"/>
      <c r="U532" s="118"/>
      <c r="V532" s="118"/>
      <c r="W532" s="118"/>
      <c r="X532" s="118"/>
      <c r="Y532" s="118"/>
      <c r="Z532" s="118"/>
      <c r="AA532" s="118"/>
      <c r="AB532" s="118"/>
      <c r="AC532" s="118"/>
      <c r="AD532" s="118"/>
      <c r="AE532" s="118"/>
      <c r="AF532" s="118"/>
    </row>
    <row r="533" ht="17.1" customHeight="1">
      <c r="A533" s="8">
        <v>4</v>
      </c>
      <c r="B533" t="s" s="44">
        <v>685</v>
      </c>
      <c r="C533" t="s" s="44">
        <v>34</v>
      </c>
      <c r="D533" t="s" s="40">
        <v>130</v>
      </c>
      <c r="E533" s="41">
        <v>14.85</v>
      </c>
      <c r="F533" t="s" s="40">
        <v>89</v>
      </c>
      <c r="G533" t="s" s="40">
        <v>90</v>
      </c>
      <c r="H533" t="s" s="40">
        <v>89</v>
      </c>
      <c r="I533" s="42">
        <v>43932</v>
      </c>
      <c r="J533" t="s" s="44">
        <v>223</v>
      </c>
      <c r="K533" s="266">
        <v>43932</v>
      </c>
      <c r="L533" s="148">
        <v>1520</v>
      </c>
      <c r="M533" t="s" s="43">
        <v>113</v>
      </c>
      <c r="N533" t="s" s="44">
        <v>598</v>
      </c>
      <c r="O533" t="s" s="44">
        <v>65</v>
      </c>
      <c r="P533" s="602">
        <v>0</v>
      </c>
      <c r="Q533" s="118"/>
      <c r="R533" s="118"/>
      <c r="S533" s="118"/>
      <c r="T533" s="118"/>
      <c r="U533" s="118"/>
      <c r="V533" s="118"/>
      <c r="W533" s="118"/>
      <c r="X533" s="118"/>
      <c r="Y533" s="118"/>
      <c r="Z533" s="118"/>
      <c r="AA533" s="118"/>
      <c r="AB533" s="118"/>
      <c r="AC533" s="118"/>
      <c r="AD533" s="118"/>
      <c r="AE533" s="118"/>
      <c r="AF533" s="118"/>
    </row>
    <row r="534" ht="17.1" customHeight="1">
      <c r="A534" s="8">
        <v>4</v>
      </c>
      <c r="B534" t="s" s="44">
        <v>685</v>
      </c>
      <c r="C534" t="s" s="44">
        <v>34</v>
      </c>
      <c r="D534" t="s" s="40">
        <v>133</v>
      </c>
      <c r="E534" s="41">
        <v>14.4</v>
      </c>
      <c r="F534" t="s" s="40">
        <v>92</v>
      </c>
      <c r="G534" t="s" s="40">
        <v>93</v>
      </c>
      <c r="H534" t="s" s="40">
        <v>356</v>
      </c>
      <c r="I534" s="42">
        <v>43949</v>
      </c>
      <c r="J534" t="s" s="44">
        <v>223</v>
      </c>
      <c r="K534" s="266">
        <v>43950</v>
      </c>
      <c r="L534" s="148">
        <v>1330</v>
      </c>
      <c r="M534" t="s" s="43">
        <v>94</v>
      </c>
      <c r="N534" t="s" s="44">
        <v>598</v>
      </c>
      <c r="O534" t="s" s="44">
        <v>65</v>
      </c>
      <c r="P534" s="602">
        <v>0</v>
      </c>
      <c r="Q534" s="118"/>
      <c r="R534" s="118"/>
      <c r="S534" s="118"/>
      <c r="T534" s="118"/>
      <c r="U534" s="118"/>
      <c r="V534" s="118"/>
      <c r="W534" s="118"/>
      <c r="X534" s="118"/>
      <c r="Y534" s="118"/>
      <c r="Z534" s="118"/>
      <c r="AA534" s="118"/>
      <c r="AB534" s="118"/>
      <c r="AC534" s="118"/>
      <c r="AD534" s="118"/>
      <c r="AE534" s="118"/>
      <c r="AF534" s="118"/>
    </row>
    <row r="535" ht="17.1" customHeight="1">
      <c r="A535" s="8">
        <v>4</v>
      </c>
      <c r="B535" t="s" s="44">
        <v>685</v>
      </c>
      <c r="C535" t="s" s="44">
        <v>34</v>
      </c>
      <c r="D535" t="s" s="40">
        <v>130</v>
      </c>
      <c r="E535" s="41">
        <v>14.03</v>
      </c>
      <c r="F535" t="s" s="40">
        <v>134</v>
      </c>
      <c r="G535" t="s" s="40">
        <v>85</v>
      </c>
      <c r="H535" t="s" s="40">
        <v>115</v>
      </c>
      <c r="I535" s="42">
        <v>43946</v>
      </c>
      <c r="J535" t="s" s="44">
        <v>223</v>
      </c>
      <c r="K535" s="266">
        <v>43947</v>
      </c>
      <c r="L535" s="148">
        <v>845</v>
      </c>
      <c r="M535" t="s" s="43">
        <v>123</v>
      </c>
      <c r="N535" t="s" s="44">
        <v>610</v>
      </c>
      <c r="O535" t="s" s="50">
        <v>98</v>
      </c>
      <c r="P535" s="602">
        <v>0</v>
      </c>
      <c r="Q535" s="118"/>
      <c r="R535" s="118"/>
      <c r="S535" s="118"/>
      <c r="T535" s="118"/>
      <c r="U535" s="118"/>
      <c r="V535" s="118"/>
      <c r="W535" s="118"/>
      <c r="X535" s="118"/>
      <c r="Y535" s="118"/>
      <c r="Z535" s="118"/>
      <c r="AA535" s="118"/>
      <c r="AB535" s="118"/>
      <c r="AC535" s="118"/>
      <c r="AD535" s="118"/>
      <c r="AE535" s="118"/>
      <c r="AF535" s="118"/>
    </row>
    <row r="536" ht="17.1" customHeight="1">
      <c r="A536" s="8">
        <v>4</v>
      </c>
      <c r="B536" t="s" s="44">
        <v>685</v>
      </c>
      <c r="C536" t="s" s="44">
        <v>34</v>
      </c>
      <c r="D536" t="s" s="40">
        <v>129</v>
      </c>
      <c r="E536" s="41">
        <v>13.75</v>
      </c>
      <c r="F536" t="s" s="40">
        <v>84</v>
      </c>
      <c r="G536" t="s" s="40">
        <v>85</v>
      </c>
      <c r="H536" t="s" s="40">
        <v>115</v>
      </c>
      <c r="I536" s="42">
        <v>43932</v>
      </c>
      <c r="J536" t="s" s="44">
        <v>223</v>
      </c>
      <c r="K536" s="266">
        <v>43933</v>
      </c>
      <c r="L536" s="148">
        <v>1115</v>
      </c>
      <c r="M536" t="s" s="43">
        <v>87</v>
      </c>
      <c r="N536" t="s" s="44">
        <v>610</v>
      </c>
      <c r="O536" t="s" s="44">
        <v>70</v>
      </c>
      <c r="P536" s="602">
        <v>0</v>
      </c>
      <c r="Q536" s="118"/>
      <c r="R536" s="118"/>
      <c r="S536" s="118"/>
      <c r="T536" s="118"/>
      <c r="U536" s="118"/>
      <c r="V536" s="118"/>
      <c r="W536" s="118"/>
      <c r="X536" s="118"/>
      <c r="Y536" s="118"/>
      <c r="Z536" s="118"/>
      <c r="AA536" s="118"/>
      <c r="AB536" s="118"/>
      <c r="AC536" s="118"/>
      <c r="AD536" s="118"/>
      <c r="AE536" s="118"/>
      <c r="AF536" s="118"/>
    </row>
    <row r="537" ht="17.1" customHeight="1">
      <c r="A537" s="8">
        <v>4</v>
      </c>
      <c r="B537" t="s" s="44">
        <v>685</v>
      </c>
      <c r="C537" t="s" s="44">
        <v>34</v>
      </c>
      <c r="D537" t="s" s="40">
        <v>129</v>
      </c>
      <c r="E537" s="41">
        <v>13.44</v>
      </c>
      <c r="F537" t="s" s="40">
        <v>115</v>
      </c>
      <c r="G537" t="s" s="40">
        <v>85</v>
      </c>
      <c r="H537" t="s" s="40">
        <v>115</v>
      </c>
      <c r="I537" s="42">
        <v>43942</v>
      </c>
      <c r="J537" t="s" s="44">
        <v>223</v>
      </c>
      <c r="K537" s="266">
        <v>43943</v>
      </c>
      <c r="L537" s="148">
        <v>1045</v>
      </c>
      <c r="M537" t="s" s="43">
        <v>86</v>
      </c>
      <c r="N537" t="s" s="44">
        <v>610</v>
      </c>
      <c r="O537" t="s" s="44">
        <v>65</v>
      </c>
      <c r="P537" s="602">
        <v>0</v>
      </c>
      <c r="Q537" s="118"/>
      <c r="R537" s="118"/>
      <c r="S537" s="118"/>
      <c r="T537" s="118"/>
      <c r="U537" s="118"/>
      <c r="V537" s="118"/>
      <c r="W537" s="118"/>
      <c r="X537" s="118"/>
      <c r="Y537" s="118"/>
      <c r="Z537" s="118"/>
      <c r="AA537" s="118"/>
      <c r="AB537" s="118"/>
      <c r="AC537" s="118"/>
      <c r="AD537" s="118"/>
      <c r="AE537" s="118"/>
      <c r="AF537" s="118"/>
    </row>
    <row r="538" ht="17.1" customHeight="1">
      <c r="A538" s="8">
        <v>4</v>
      </c>
      <c r="B538" t="s" s="44">
        <v>685</v>
      </c>
      <c r="C538" t="s" s="44">
        <v>34</v>
      </c>
      <c r="D538" t="s" s="40">
        <v>130</v>
      </c>
      <c r="E538" s="41">
        <v>12.12</v>
      </c>
      <c r="F538" t="s" s="40">
        <v>115</v>
      </c>
      <c r="G538" t="s" s="40">
        <v>85</v>
      </c>
      <c r="H538" t="s" s="40">
        <v>115</v>
      </c>
      <c r="I538" s="42">
        <v>43940</v>
      </c>
      <c r="J538" t="s" s="44">
        <v>223</v>
      </c>
      <c r="K538" s="266">
        <v>43941</v>
      </c>
      <c r="L538" s="148">
        <v>1045</v>
      </c>
      <c r="M538" t="s" s="43">
        <v>116</v>
      </c>
      <c r="N538" t="s" s="44">
        <v>610</v>
      </c>
      <c r="O538" t="s" s="44">
        <v>65</v>
      </c>
      <c r="P538" s="602">
        <v>0</v>
      </c>
      <c r="Q538" s="118"/>
      <c r="R538" s="118"/>
      <c r="S538" s="118"/>
      <c r="T538" s="118"/>
      <c r="U538" s="118"/>
      <c r="V538" s="118"/>
      <c r="W538" s="118"/>
      <c r="X538" s="118"/>
      <c r="Y538" s="118"/>
      <c r="Z538" s="118"/>
      <c r="AA538" s="118"/>
      <c r="AB538" s="118"/>
      <c r="AC538" s="118"/>
      <c r="AD538" s="118"/>
      <c r="AE538" s="118"/>
      <c r="AF538" s="118"/>
    </row>
    <row r="539" ht="17.1" customHeight="1">
      <c r="A539" s="8">
        <v>4</v>
      </c>
      <c r="B539" t="s" s="44">
        <v>685</v>
      </c>
      <c r="C539" t="s" s="44">
        <v>34</v>
      </c>
      <c r="D539" t="s" s="40">
        <v>129</v>
      </c>
      <c r="E539" s="41">
        <v>12.12</v>
      </c>
      <c r="F539" t="s" s="40">
        <v>135</v>
      </c>
      <c r="G539" t="s" s="40">
        <v>85</v>
      </c>
      <c r="H539" t="s" s="40">
        <v>115</v>
      </c>
      <c r="I539" s="42">
        <v>43942</v>
      </c>
      <c r="J539" t="s" s="44">
        <v>223</v>
      </c>
      <c r="K539" s="266">
        <v>43943</v>
      </c>
      <c r="L539" s="148">
        <v>1045</v>
      </c>
      <c r="M539" t="s" s="43">
        <v>86</v>
      </c>
      <c r="N539" t="s" s="44">
        <v>610</v>
      </c>
      <c r="O539" t="s" s="44">
        <v>65</v>
      </c>
      <c r="P539" s="602">
        <v>0</v>
      </c>
      <c r="Q539" s="118"/>
      <c r="R539" s="118"/>
      <c r="S539" s="118"/>
      <c r="T539" s="118"/>
      <c r="U539" s="118"/>
      <c r="V539" s="118"/>
      <c r="W539" s="118"/>
      <c r="X539" s="118"/>
      <c r="Y539" s="118"/>
      <c r="Z539" s="118"/>
      <c r="AA539" s="118"/>
      <c r="AB539" s="118"/>
      <c r="AC539" s="118"/>
      <c r="AD539" s="118"/>
      <c r="AE539" s="118"/>
      <c r="AF539" s="118"/>
    </row>
    <row r="540" ht="17.1" customHeight="1">
      <c r="A540" s="8">
        <v>4</v>
      </c>
      <c r="B540" t="s" s="44">
        <v>685</v>
      </c>
      <c r="C540" t="s" s="44">
        <v>34</v>
      </c>
      <c r="D540" t="s" s="40">
        <v>130</v>
      </c>
      <c r="E540" s="41">
        <v>11.68</v>
      </c>
      <c r="F540" t="s" s="40">
        <v>115</v>
      </c>
      <c r="G540" t="s" s="40">
        <v>85</v>
      </c>
      <c r="H540" t="s" s="40">
        <v>115</v>
      </c>
      <c r="I540" s="42">
        <v>43940</v>
      </c>
      <c r="J540" t="s" s="44">
        <v>223</v>
      </c>
      <c r="K540" s="266">
        <v>43941</v>
      </c>
      <c r="L540" s="148">
        <v>1045</v>
      </c>
      <c r="M540" t="s" s="43">
        <v>116</v>
      </c>
      <c r="N540" t="s" s="44">
        <v>610</v>
      </c>
      <c r="O540" t="s" s="44">
        <v>65</v>
      </c>
      <c r="P540" s="602">
        <v>0</v>
      </c>
      <c r="Q540" s="118"/>
      <c r="R540" s="118"/>
      <c r="S540" s="118"/>
      <c r="T540" s="118"/>
      <c r="U540" s="118"/>
      <c r="V540" s="118"/>
      <c r="W540" s="118"/>
      <c r="X540" s="118"/>
      <c r="Y540" s="118"/>
      <c r="Z540" s="118"/>
      <c r="AA540" s="118"/>
      <c r="AB540" s="118"/>
      <c r="AC540" s="118"/>
      <c r="AD540" s="118"/>
      <c r="AE540" s="118"/>
      <c r="AF540" s="118"/>
    </row>
    <row r="541" ht="17.1" customHeight="1">
      <c r="A541" s="8">
        <v>4</v>
      </c>
      <c r="B541" t="s" s="44">
        <v>685</v>
      </c>
      <c r="C541" t="s" s="44">
        <v>34</v>
      </c>
      <c r="D541" t="s" s="40">
        <v>130</v>
      </c>
      <c r="E541" s="41">
        <v>11.05</v>
      </c>
      <c r="F541" t="s" s="40">
        <v>105</v>
      </c>
      <c r="G541" t="s" s="40">
        <v>93</v>
      </c>
      <c r="H541" t="s" s="40">
        <v>356</v>
      </c>
      <c r="I541" s="42">
        <v>43942</v>
      </c>
      <c r="J541" t="s" s="44">
        <v>223</v>
      </c>
      <c r="K541" s="266">
        <v>43943</v>
      </c>
      <c r="L541" s="148">
        <v>1045</v>
      </c>
      <c r="M541" t="s" s="43">
        <v>110</v>
      </c>
      <c r="N541" t="s" s="44">
        <v>598</v>
      </c>
      <c r="O541" t="s" s="44">
        <v>70</v>
      </c>
      <c r="P541" s="602">
        <v>0</v>
      </c>
      <c r="Q541" s="118"/>
      <c r="R541" s="118"/>
      <c r="S541" s="118"/>
      <c r="T541" s="118"/>
      <c r="U541" s="118"/>
      <c r="V541" s="118"/>
      <c r="W541" s="118"/>
      <c r="X541" s="118"/>
      <c r="Y541" s="118"/>
      <c r="Z541" s="118"/>
      <c r="AA541" s="118"/>
      <c r="AB541" s="118"/>
      <c r="AC541" s="118"/>
      <c r="AD541" s="118"/>
      <c r="AE541" s="118"/>
      <c r="AF541" s="118"/>
    </row>
    <row r="542" ht="17.1" customHeight="1">
      <c r="A542" s="8">
        <v>4</v>
      </c>
      <c r="B542" t="s" s="44">
        <v>685</v>
      </c>
      <c r="C542" t="s" s="44">
        <v>34</v>
      </c>
      <c r="D542" t="s" s="40">
        <v>129</v>
      </c>
      <c r="E542" s="41">
        <v>10.9</v>
      </c>
      <c r="F542" t="s" s="40">
        <v>121</v>
      </c>
      <c r="G542" t="s" s="40">
        <v>85</v>
      </c>
      <c r="H542" t="s" s="40">
        <v>115</v>
      </c>
      <c r="I542" s="42">
        <v>43942</v>
      </c>
      <c r="J542" t="s" s="44">
        <v>223</v>
      </c>
      <c r="K542" s="266">
        <v>43943</v>
      </c>
      <c r="L542" s="148">
        <v>1045</v>
      </c>
      <c r="M542" t="s" s="43">
        <v>86</v>
      </c>
      <c r="N542" t="s" s="44">
        <v>610</v>
      </c>
      <c r="O542" t="s" s="44">
        <v>65</v>
      </c>
      <c r="P542" s="602">
        <v>0</v>
      </c>
      <c r="Q542" s="118"/>
      <c r="R542" s="118"/>
      <c r="S542" s="118"/>
      <c r="T542" s="118"/>
      <c r="U542" s="118"/>
      <c r="V542" s="118"/>
      <c r="W542" s="118"/>
      <c r="X542" s="118"/>
      <c r="Y542" s="118"/>
      <c r="Z542" s="118"/>
      <c r="AA542" s="118"/>
      <c r="AB542" s="118"/>
      <c r="AC542" s="118"/>
      <c r="AD542" s="118"/>
      <c r="AE542" s="118"/>
      <c r="AF542" s="118"/>
    </row>
    <row r="543" ht="17.1" customHeight="1">
      <c r="A543" s="8">
        <v>4</v>
      </c>
      <c r="B543" t="s" s="44">
        <v>685</v>
      </c>
      <c r="C543" t="s" s="44">
        <v>34</v>
      </c>
      <c r="D543" t="s" s="40">
        <v>136</v>
      </c>
      <c r="E543" s="41">
        <v>10.14</v>
      </c>
      <c r="F543" t="s" s="40">
        <v>88</v>
      </c>
      <c r="G543" t="s" s="40">
        <v>85</v>
      </c>
      <c r="H543" t="s" s="40">
        <v>115</v>
      </c>
      <c r="I543" s="42">
        <v>43949</v>
      </c>
      <c r="J543" t="s" s="44">
        <v>223</v>
      </c>
      <c r="K543" s="266">
        <v>43950</v>
      </c>
      <c r="L543" s="148">
        <v>1000</v>
      </c>
      <c r="M543" t="s" s="43">
        <v>123</v>
      </c>
      <c r="N543" t="s" s="44">
        <v>610</v>
      </c>
      <c r="O543" t="s" s="44">
        <v>137</v>
      </c>
      <c r="P543" s="602">
        <v>75</v>
      </c>
      <c r="Q543" s="118"/>
      <c r="R543" s="118"/>
      <c r="S543" s="118"/>
      <c r="T543" s="118"/>
      <c r="U543" s="118"/>
      <c r="V543" s="118"/>
      <c r="W543" s="118"/>
      <c r="X543" s="118"/>
      <c r="Y543" s="118"/>
      <c r="Z543" s="118"/>
      <c r="AA543" s="118"/>
      <c r="AB543" s="118"/>
      <c r="AC543" s="118"/>
      <c r="AD543" s="118"/>
      <c r="AE543" s="118"/>
      <c r="AF543" s="118"/>
    </row>
    <row r="544" ht="17.1" customHeight="1">
      <c r="A544" s="8">
        <v>4</v>
      </c>
      <c r="B544" t="s" s="44">
        <v>685</v>
      </c>
      <c r="C544" t="s" s="44">
        <v>34</v>
      </c>
      <c r="D544" t="s" s="40">
        <v>133</v>
      </c>
      <c r="E544" s="41">
        <v>9.470000000000001</v>
      </c>
      <c r="F544" t="s" s="40">
        <v>138</v>
      </c>
      <c r="G544" t="s" s="40">
        <v>85</v>
      </c>
      <c r="H544" t="s" s="40">
        <v>115</v>
      </c>
      <c r="I544" s="42">
        <v>43949</v>
      </c>
      <c r="J544" t="s" s="44">
        <v>223</v>
      </c>
      <c r="K544" s="266">
        <v>43950</v>
      </c>
      <c r="L544" s="148">
        <v>1000</v>
      </c>
      <c r="M544" t="s" s="43">
        <v>123</v>
      </c>
      <c r="N544" t="s" s="44">
        <v>610</v>
      </c>
      <c r="O544" t="s" s="50">
        <v>98</v>
      </c>
      <c r="P544" s="602">
        <v>0</v>
      </c>
      <c r="Q544" s="118"/>
      <c r="R544" s="118"/>
      <c r="S544" s="118"/>
      <c r="T544" s="118"/>
      <c r="U544" s="118"/>
      <c r="V544" s="118"/>
      <c r="W544" s="118"/>
      <c r="X544" s="118"/>
      <c r="Y544" s="118"/>
      <c r="Z544" s="118"/>
      <c r="AA544" s="118"/>
      <c r="AB544" s="118"/>
      <c r="AC544" s="118"/>
      <c r="AD544" s="118"/>
      <c r="AE544" s="118"/>
      <c r="AF544" s="118"/>
    </row>
    <row r="545" ht="17.1" customHeight="1">
      <c r="A545" s="8">
        <v>6</v>
      </c>
      <c r="B545" t="s" s="44">
        <v>685</v>
      </c>
      <c r="C545" t="s" s="143">
        <v>34</v>
      </c>
      <c r="D545" t="s" s="102">
        <v>130</v>
      </c>
      <c r="E545" s="41">
        <v>9</v>
      </c>
      <c r="F545" t="s" s="101">
        <v>622</v>
      </c>
      <c r="G545" t="s" s="101">
        <v>776</v>
      </c>
      <c r="H545" t="s" s="101">
        <v>777</v>
      </c>
      <c r="I545" s="134">
        <v>43603</v>
      </c>
      <c r="J545" t="s" s="44">
        <v>223</v>
      </c>
      <c r="K545" s="249">
        <v>43603</v>
      </c>
      <c r="L545" s="148">
        <v>1600</v>
      </c>
      <c r="M545" t="s" s="53">
        <v>778</v>
      </c>
      <c r="N545" t="s" s="143">
        <v>604</v>
      </c>
      <c r="O545" t="s" s="44">
        <v>70</v>
      </c>
      <c r="P545" s="602">
        <v>0</v>
      </c>
      <c r="Q545" s="118"/>
      <c r="R545" s="118"/>
      <c r="S545" s="118"/>
      <c r="T545" s="118"/>
      <c r="U545" s="118"/>
      <c r="V545" s="118"/>
      <c r="W545" s="118"/>
      <c r="X545" s="118"/>
      <c r="Y545" s="118"/>
      <c r="Z545" s="118"/>
      <c r="AA545" s="118"/>
      <c r="AB545" s="118"/>
      <c r="AC545" s="118"/>
      <c r="AD545" s="118"/>
      <c r="AE545" s="118"/>
      <c r="AF545" s="118"/>
    </row>
    <row r="546" ht="17.1" customHeight="1">
      <c r="A546" s="8">
        <v>1</v>
      </c>
      <c r="B546" t="s" s="44">
        <v>685</v>
      </c>
      <c r="C546" t="s" s="44">
        <v>34</v>
      </c>
      <c r="D546" t="s" s="40">
        <v>130</v>
      </c>
      <c r="E546" s="41">
        <v>9</v>
      </c>
      <c r="F546" t="s" s="40">
        <v>779</v>
      </c>
      <c r="G546" t="s" s="40">
        <v>780</v>
      </c>
      <c r="H546" t="s" s="40">
        <v>356</v>
      </c>
      <c r="I546" s="42">
        <v>43832</v>
      </c>
      <c r="J546" t="s" s="44">
        <v>223</v>
      </c>
      <c r="K546" s="266">
        <v>43833</v>
      </c>
      <c r="L546" s="148">
        <v>1200</v>
      </c>
      <c r="M546" t="s" s="43">
        <v>781</v>
      </c>
      <c r="N546" t="s" s="44">
        <v>619</v>
      </c>
      <c r="O546" t="s" s="50">
        <v>98</v>
      </c>
      <c r="P546" s="602">
        <v>0</v>
      </c>
      <c r="Q546" s="118"/>
      <c r="R546" s="118"/>
      <c r="S546" s="118"/>
      <c r="T546" s="118"/>
      <c r="U546" s="118"/>
      <c r="V546" s="118"/>
      <c r="W546" s="118"/>
      <c r="X546" s="118"/>
      <c r="Y546" s="118"/>
      <c r="Z546" s="118"/>
      <c r="AA546" s="118"/>
      <c r="AB546" s="118"/>
      <c r="AC546" s="118"/>
      <c r="AD546" s="118"/>
      <c r="AE546" s="118"/>
      <c r="AF546" s="118"/>
    </row>
    <row r="547" ht="17.1" customHeight="1">
      <c r="A547" s="8">
        <v>4</v>
      </c>
      <c r="B547" t="s" s="44">
        <v>685</v>
      </c>
      <c r="C547" t="s" s="44">
        <v>34</v>
      </c>
      <c r="D547" t="s" s="40">
        <v>129</v>
      </c>
      <c r="E547" s="41">
        <v>8.300000000000001</v>
      </c>
      <c r="F547" t="s" s="40">
        <v>88</v>
      </c>
      <c r="G547" t="s" s="40">
        <v>85</v>
      </c>
      <c r="H547" t="s" s="40">
        <v>115</v>
      </c>
      <c r="I547" s="42">
        <v>43932</v>
      </c>
      <c r="J547" t="s" s="44">
        <v>223</v>
      </c>
      <c r="K547" s="266">
        <v>43933</v>
      </c>
      <c r="L547" s="148">
        <v>1115</v>
      </c>
      <c r="M547" t="s" s="43">
        <v>87</v>
      </c>
      <c r="N547" t="s" s="44">
        <v>610</v>
      </c>
      <c r="O547" t="s" s="44">
        <v>82</v>
      </c>
      <c r="P547" s="602">
        <v>50</v>
      </c>
      <c r="Q547" s="118"/>
      <c r="R547" s="118"/>
      <c r="S547" s="118"/>
      <c r="T547" s="118"/>
      <c r="U547" s="118"/>
      <c r="V547" s="118"/>
      <c r="W547" s="118"/>
      <c r="X547" s="118"/>
      <c r="Y547" s="118"/>
      <c r="Z547" s="118"/>
      <c r="AA547" s="118"/>
      <c r="AB547" s="118"/>
      <c r="AC547" s="118"/>
      <c r="AD547" s="118"/>
      <c r="AE547" s="118"/>
      <c r="AF547" s="118"/>
    </row>
    <row r="548" ht="17.1" customHeight="1">
      <c r="A548" s="8">
        <v>4</v>
      </c>
      <c r="B548" t="s" s="44">
        <v>685</v>
      </c>
      <c r="C548" t="s" s="44">
        <v>34</v>
      </c>
      <c r="D548" t="s" s="40">
        <v>130</v>
      </c>
      <c r="E548" s="41">
        <v>8.300000000000001</v>
      </c>
      <c r="F548" t="s" s="40">
        <v>135</v>
      </c>
      <c r="G548" t="s" s="40">
        <v>85</v>
      </c>
      <c r="H548" t="s" s="40">
        <v>115</v>
      </c>
      <c r="I548" s="42">
        <v>43940</v>
      </c>
      <c r="J548" t="s" s="44">
        <v>223</v>
      </c>
      <c r="K548" s="266">
        <v>43941</v>
      </c>
      <c r="L548" s="148">
        <v>1045</v>
      </c>
      <c r="M548" t="s" s="43">
        <v>116</v>
      </c>
      <c r="N548" t="s" s="44">
        <v>610</v>
      </c>
      <c r="O548" t="s" s="44">
        <v>65</v>
      </c>
      <c r="P548" s="602">
        <v>0</v>
      </c>
      <c r="Q548" s="118"/>
      <c r="R548" s="118"/>
      <c r="S548" s="118"/>
      <c r="T548" s="118"/>
      <c r="U548" s="118"/>
      <c r="V548" s="118"/>
      <c r="W548" s="118"/>
      <c r="X548" s="118"/>
      <c r="Y548" s="118"/>
      <c r="Z548" s="118"/>
      <c r="AA548" s="118"/>
      <c r="AB548" s="118"/>
      <c r="AC548" s="118"/>
      <c r="AD548" s="118"/>
      <c r="AE548" s="118"/>
      <c r="AF548" s="118"/>
    </row>
    <row r="549" ht="17.1" customHeight="1">
      <c r="A549" s="8">
        <v>4</v>
      </c>
      <c r="B549" t="s" s="44">
        <v>685</v>
      </c>
      <c r="C549" t="s" s="44">
        <v>34</v>
      </c>
      <c r="D549" t="s" s="40">
        <v>129</v>
      </c>
      <c r="E549" s="41">
        <v>7.75</v>
      </c>
      <c r="F549" t="s" s="40">
        <v>139</v>
      </c>
      <c r="G549" t="s" s="40">
        <v>90</v>
      </c>
      <c r="H549" t="s" s="40">
        <v>89</v>
      </c>
      <c r="I549" s="42">
        <v>43949</v>
      </c>
      <c r="J549" t="s" s="44">
        <v>223</v>
      </c>
      <c r="K549" s="266">
        <v>43949</v>
      </c>
      <c r="L549" s="148">
        <v>1620</v>
      </c>
      <c r="M549" t="s" s="43">
        <v>91</v>
      </c>
      <c r="N549" t="s" s="44">
        <v>598</v>
      </c>
      <c r="O549" t="s" s="50">
        <v>98</v>
      </c>
      <c r="P549" s="602">
        <v>0</v>
      </c>
      <c r="Q549" s="118"/>
      <c r="R549" s="118"/>
      <c r="S549" s="118"/>
      <c r="T549" s="118"/>
      <c r="U549" s="118"/>
      <c r="V549" s="118"/>
      <c r="W549" s="118"/>
      <c r="X549" s="118"/>
      <c r="Y549" s="118"/>
      <c r="Z549" s="118"/>
      <c r="AA549" s="118"/>
      <c r="AB549" s="118"/>
      <c r="AC549" s="118"/>
      <c r="AD549" s="118"/>
      <c r="AE549" s="118"/>
      <c r="AF549" s="118"/>
    </row>
    <row r="550" ht="17.1" customHeight="1">
      <c r="A550" s="8">
        <v>4</v>
      </c>
      <c r="B550" t="s" s="44">
        <v>685</v>
      </c>
      <c r="C550" t="s" s="44">
        <v>34</v>
      </c>
      <c r="D550" t="s" s="40">
        <v>130</v>
      </c>
      <c r="E550" s="41">
        <v>7.5</v>
      </c>
      <c r="F550" t="s" s="40">
        <v>115</v>
      </c>
      <c r="G550" t="s" s="40">
        <v>85</v>
      </c>
      <c r="H550" t="s" s="40">
        <v>115</v>
      </c>
      <c r="I550" s="42">
        <v>43946</v>
      </c>
      <c r="J550" t="s" s="44">
        <v>223</v>
      </c>
      <c r="K550" s="266">
        <v>43947</v>
      </c>
      <c r="L550" s="148">
        <v>845</v>
      </c>
      <c r="M550" t="s" s="43">
        <v>123</v>
      </c>
      <c r="N550" t="s" s="44">
        <v>610</v>
      </c>
      <c r="O550" t="s" s="44">
        <v>65</v>
      </c>
      <c r="P550" s="602">
        <v>0</v>
      </c>
      <c r="Q550" s="118"/>
      <c r="R550" s="118"/>
      <c r="S550" s="118"/>
      <c r="T550" s="118"/>
      <c r="U550" s="118"/>
      <c r="V550" s="118"/>
      <c r="W550" s="118"/>
      <c r="X550" s="118"/>
      <c r="Y550" s="604"/>
      <c r="Z550" s="604"/>
      <c r="AA550" s="118"/>
      <c r="AB550" s="118"/>
      <c r="AC550" s="118"/>
      <c r="AD550" s="118"/>
      <c r="AE550" s="118"/>
      <c r="AF550" s="118"/>
    </row>
    <row r="551" ht="17.1" customHeight="1">
      <c r="A551" s="8">
        <v>1</v>
      </c>
      <c r="B551" t="s" s="44">
        <v>685</v>
      </c>
      <c r="C551" t="s" s="44">
        <v>34</v>
      </c>
      <c r="D551" t="s" s="40">
        <v>130</v>
      </c>
      <c r="E551" s="41">
        <v>7.25</v>
      </c>
      <c r="F551" t="s" s="40">
        <v>782</v>
      </c>
      <c r="G551" t="s" s="40">
        <v>780</v>
      </c>
      <c r="H551" t="s" s="40">
        <v>356</v>
      </c>
      <c r="I551" s="42">
        <v>43832</v>
      </c>
      <c r="J551" t="s" s="44">
        <v>223</v>
      </c>
      <c r="K551" s="266">
        <v>43833</v>
      </c>
      <c r="L551" s="148">
        <v>1200</v>
      </c>
      <c r="M551" t="s" s="43">
        <v>783</v>
      </c>
      <c r="N551" t="s" s="44">
        <v>619</v>
      </c>
      <c r="O551" t="s" s="44">
        <v>98</v>
      </c>
      <c r="P551" s="602">
        <v>0</v>
      </c>
      <c r="Q551" s="118"/>
      <c r="R551" s="118"/>
      <c r="S551" s="118"/>
      <c r="T551" s="118"/>
      <c r="U551" s="118"/>
      <c r="V551" s="118"/>
      <c r="W551" s="118"/>
      <c r="X551" s="118"/>
      <c r="Y551" s="118"/>
      <c r="Z551" s="118"/>
      <c r="AA551" s="118"/>
      <c r="AB551" s="118"/>
      <c r="AC551" s="118"/>
      <c r="AD551" s="118"/>
      <c r="AE551" s="118"/>
      <c r="AF551" s="118"/>
    </row>
    <row r="552" ht="17.1" customHeight="1">
      <c r="A552" s="8">
        <v>4</v>
      </c>
      <c r="B552" t="s" s="44">
        <v>685</v>
      </c>
      <c r="C552" t="s" s="44">
        <v>34</v>
      </c>
      <c r="D552" t="s" s="40">
        <v>129</v>
      </c>
      <c r="E552" s="41">
        <v>6.65</v>
      </c>
      <c r="F552" t="s" s="40">
        <v>139</v>
      </c>
      <c r="G552" t="s" s="40">
        <v>90</v>
      </c>
      <c r="H552" t="s" s="40">
        <v>89</v>
      </c>
      <c r="I552" s="42">
        <v>43949</v>
      </c>
      <c r="J552" t="s" s="44">
        <v>223</v>
      </c>
      <c r="K552" s="266">
        <v>43949</v>
      </c>
      <c r="L552" s="148">
        <v>1620</v>
      </c>
      <c r="M552" t="s" s="43">
        <v>91</v>
      </c>
      <c r="N552" t="s" s="44">
        <v>598</v>
      </c>
      <c r="O552" t="s" s="50">
        <v>98</v>
      </c>
      <c r="P552" s="602">
        <v>0</v>
      </c>
      <c r="Q552" s="118"/>
      <c r="R552" s="118"/>
      <c r="S552" s="118"/>
      <c r="T552" s="118"/>
      <c r="U552" s="118"/>
      <c r="V552" s="118"/>
      <c r="W552" s="118"/>
      <c r="X552" s="118"/>
      <c r="Y552" s="118"/>
      <c r="Z552" s="118"/>
      <c r="AA552" s="118"/>
      <c r="AB552" s="118"/>
      <c r="AC552" s="118"/>
      <c r="AD552" s="118"/>
      <c r="AE552" s="118"/>
      <c r="AF552" s="118"/>
    </row>
    <row r="553" ht="17.1" customHeight="1">
      <c r="A553" s="8">
        <v>4</v>
      </c>
      <c r="B553" t="s" s="44">
        <v>685</v>
      </c>
      <c r="C553" t="s" s="44">
        <v>34</v>
      </c>
      <c r="D553" t="s" s="40">
        <v>130</v>
      </c>
      <c r="E553" s="41">
        <v>6.2</v>
      </c>
      <c r="F553" t="s" s="40">
        <v>99</v>
      </c>
      <c r="G553" t="s" s="40">
        <v>100</v>
      </c>
      <c r="H553" t="s" s="40">
        <v>111</v>
      </c>
      <c r="I553" s="42">
        <v>43925</v>
      </c>
      <c r="J553" t="s" s="44">
        <v>223</v>
      </c>
      <c r="K553" s="266">
        <v>43926</v>
      </c>
      <c r="L553" s="148">
        <v>1015</v>
      </c>
      <c r="M553" t="s" s="43">
        <v>112</v>
      </c>
      <c r="N553" t="s" s="44">
        <v>645</v>
      </c>
      <c r="O553" t="s" s="44">
        <v>70</v>
      </c>
      <c r="P553" s="602">
        <v>0</v>
      </c>
      <c r="Q553" s="118"/>
      <c r="R553" s="118"/>
      <c r="S553" s="118"/>
      <c r="T553" s="118"/>
      <c r="U553" s="118"/>
      <c r="V553" s="118"/>
      <c r="W553" s="118"/>
      <c r="X553" s="118"/>
      <c r="Y553" s="118"/>
      <c r="Z553" s="118"/>
      <c r="AA553" s="118"/>
      <c r="AB553" s="118"/>
      <c r="AC553" s="118"/>
      <c r="AD553" s="118"/>
      <c r="AE553" s="118"/>
      <c r="AF553" s="118"/>
    </row>
    <row r="554" ht="17.1" customHeight="1">
      <c r="A554" s="8">
        <v>4</v>
      </c>
      <c r="B554" t="s" s="44">
        <v>685</v>
      </c>
      <c r="C554" t="s" s="44">
        <v>34</v>
      </c>
      <c r="D554" t="s" s="40">
        <v>140</v>
      </c>
      <c r="E554" s="41">
        <v>4.25</v>
      </c>
      <c r="F554" t="s" s="40">
        <v>103</v>
      </c>
      <c r="G554" t="s" s="40">
        <v>93</v>
      </c>
      <c r="H554" t="s" s="40">
        <v>356</v>
      </c>
      <c r="I554" s="42">
        <v>43930</v>
      </c>
      <c r="J554" t="s" s="44">
        <v>223</v>
      </c>
      <c r="K554" s="266">
        <v>43931</v>
      </c>
      <c r="L554" s="148">
        <v>1115</v>
      </c>
      <c r="M554" t="s" s="43">
        <v>104</v>
      </c>
      <c r="N554" t="s" s="44">
        <v>598</v>
      </c>
      <c r="O554" t="s" s="44">
        <v>70</v>
      </c>
      <c r="P554" s="602">
        <v>0</v>
      </c>
      <c r="Q554" s="118"/>
      <c r="R554" s="118"/>
      <c r="S554" s="118"/>
      <c r="T554" s="118"/>
      <c r="U554" s="118"/>
      <c r="V554" s="118"/>
      <c r="W554" s="118"/>
      <c r="X554" s="118"/>
      <c r="Y554" s="118"/>
      <c r="Z554" s="118"/>
      <c r="AA554" s="118"/>
      <c r="AB554" s="118"/>
      <c r="AC554" s="118"/>
      <c r="AD554" s="118"/>
      <c r="AE554" s="118"/>
      <c r="AF554" s="118"/>
    </row>
    <row r="555" ht="17.1" customHeight="1">
      <c r="A555" s="8">
        <v>7</v>
      </c>
      <c r="B555" t="s" s="44">
        <v>685</v>
      </c>
      <c r="C555" t="s" s="44">
        <v>34</v>
      </c>
      <c r="D555" t="s" s="168">
        <v>141</v>
      </c>
      <c r="E555" s="146">
        <v>60.5</v>
      </c>
      <c r="F555" t="s" s="141">
        <v>362</v>
      </c>
      <c r="G555" t="s" s="141">
        <v>363</v>
      </c>
      <c r="H555" t="s" s="141">
        <v>699</v>
      </c>
      <c r="I555" s="42">
        <v>43672</v>
      </c>
      <c r="J555" t="s" s="143">
        <v>223</v>
      </c>
      <c r="K555" s="266">
        <v>43673</v>
      </c>
      <c r="L555" s="227">
        <v>900</v>
      </c>
      <c r="M555" t="s" s="43">
        <v>374</v>
      </c>
      <c r="N555" t="s" s="143">
        <v>601</v>
      </c>
      <c r="O555" t="s" s="143">
        <v>61</v>
      </c>
      <c r="P555" s="613">
        <v>100</v>
      </c>
      <c r="Q555" s="118"/>
      <c r="R555" s="118"/>
      <c r="S555" s="118"/>
      <c r="T555" s="118"/>
      <c r="U555" s="118"/>
      <c r="V555" s="118"/>
      <c r="W555" s="118"/>
      <c r="X555" s="118"/>
      <c r="Y555" s="118"/>
      <c r="Z555" s="118"/>
      <c r="AA555" s="118"/>
      <c r="AB555" s="118"/>
      <c r="AC555" s="118"/>
      <c r="AD555" s="118"/>
      <c r="AE555" s="118"/>
      <c r="AF555" s="118"/>
    </row>
    <row r="556" ht="17.1" customHeight="1">
      <c r="A556" s="8">
        <v>3</v>
      </c>
      <c r="B556" t="s" s="44">
        <v>685</v>
      </c>
      <c r="C556" t="s" s="44">
        <v>34</v>
      </c>
      <c r="D556" t="s" s="40">
        <v>141</v>
      </c>
      <c r="E556" s="41">
        <v>47</v>
      </c>
      <c r="F556" t="s" s="40">
        <v>111</v>
      </c>
      <c r="G556" t="s" s="40">
        <v>324</v>
      </c>
      <c r="H556" t="s" s="40">
        <v>358</v>
      </c>
      <c r="I556" s="42">
        <v>43891</v>
      </c>
      <c r="J556" t="s" s="44">
        <v>223</v>
      </c>
      <c r="K556" s="266">
        <v>43891</v>
      </c>
      <c r="L556" s="148">
        <v>1350</v>
      </c>
      <c r="M556" s="56">
        <v>43891</v>
      </c>
      <c r="N556" t="s" s="44">
        <v>597</v>
      </c>
      <c r="O556" t="s" s="44">
        <v>39</v>
      </c>
      <c r="P556" s="602">
        <v>75</v>
      </c>
      <c r="Q556" s="118"/>
      <c r="R556" s="118"/>
      <c r="S556" s="118"/>
      <c r="T556" s="118"/>
      <c r="U556" s="118"/>
      <c r="V556" s="118"/>
      <c r="W556" s="118"/>
      <c r="X556" s="118"/>
      <c r="Y556" s="118"/>
      <c r="Z556" s="118"/>
      <c r="AA556" s="118"/>
      <c r="AB556" s="118"/>
      <c r="AC556" s="118"/>
      <c r="AD556" s="118"/>
      <c r="AE556" s="118"/>
      <c r="AF556" s="118"/>
    </row>
    <row r="557" ht="17.1" customHeight="1">
      <c r="A557" s="8">
        <v>3</v>
      </c>
      <c r="B557" t="s" s="44">
        <v>685</v>
      </c>
      <c r="C557" t="s" s="44">
        <v>34</v>
      </c>
      <c r="D557" t="s" s="40">
        <v>141</v>
      </c>
      <c r="E557" s="41">
        <v>44.1</v>
      </c>
      <c r="F557" t="s" s="40">
        <v>92</v>
      </c>
      <c r="G557" t="s" s="40">
        <v>334</v>
      </c>
      <c r="H557" t="s" s="40">
        <v>92</v>
      </c>
      <c r="I557" s="42">
        <v>43911</v>
      </c>
      <c r="J557" t="s" s="44">
        <v>223</v>
      </c>
      <c r="K557" s="266">
        <v>43911</v>
      </c>
      <c r="L557" s="148">
        <v>945</v>
      </c>
      <c r="M557" t="s" s="43">
        <v>375</v>
      </c>
      <c r="N557" t="s" s="44">
        <v>598</v>
      </c>
      <c r="O557" t="s" s="44">
        <v>42</v>
      </c>
      <c r="P557" s="602">
        <v>50</v>
      </c>
      <c r="Q557" s="118"/>
      <c r="R557" s="118"/>
      <c r="S557" s="118"/>
      <c r="T557" s="118"/>
      <c r="U557" s="118"/>
      <c r="V557" s="118"/>
      <c r="W557" s="118"/>
      <c r="X557" s="118"/>
      <c r="Y557" s="118"/>
      <c r="Z557" s="118"/>
      <c r="AA557" s="118"/>
      <c r="AB557" s="118"/>
      <c r="AC557" s="118"/>
      <c r="AD557" s="118"/>
      <c r="AE557" s="118"/>
      <c r="AF557" s="118"/>
    </row>
    <row r="558" ht="17.1" customHeight="1">
      <c r="A558" s="8">
        <v>6</v>
      </c>
      <c r="B558" t="s" s="44">
        <v>685</v>
      </c>
      <c r="C558" t="s" s="143">
        <v>34</v>
      </c>
      <c r="D558" t="s" s="102">
        <v>141</v>
      </c>
      <c r="E558" s="146">
        <v>42.15</v>
      </c>
      <c r="F558" t="s" s="141">
        <v>84</v>
      </c>
      <c r="G558" t="s" s="141">
        <v>85</v>
      </c>
      <c r="H558" t="s" s="141">
        <v>115</v>
      </c>
      <c r="I558" s="134">
        <v>43604</v>
      </c>
      <c r="J558" t="s" s="44">
        <v>223</v>
      </c>
      <c r="K558" s="249">
        <v>43605</v>
      </c>
      <c r="L558" t="s" s="44">
        <v>223</v>
      </c>
      <c r="M558" s="137">
        <v>43606</v>
      </c>
      <c r="N558" t="s" s="44">
        <v>601</v>
      </c>
      <c r="O558" t="s" s="44">
        <v>63</v>
      </c>
      <c r="P558" s="602">
        <v>100</v>
      </c>
      <c r="Q558" s="118"/>
      <c r="R558" s="118"/>
      <c r="S558" s="118"/>
      <c r="T558" s="118"/>
      <c r="U558" s="118"/>
      <c r="V558" s="118"/>
      <c r="W558" s="118"/>
      <c r="X558" s="118"/>
      <c r="Y558" s="118"/>
      <c r="Z558" s="118"/>
      <c r="AA558" s="118"/>
      <c r="AB558" s="118"/>
      <c r="AC558" s="118"/>
      <c r="AD558" s="118"/>
      <c r="AE558" s="118"/>
      <c r="AF558" s="118"/>
    </row>
    <row r="559" ht="17.1" customHeight="1">
      <c r="A559" s="8">
        <v>4</v>
      </c>
      <c r="B559" t="s" s="44">
        <v>685</v>
      </c>
      <c r="C559" t="s" s="44">
        <v>34</v>
      </c>
      <c r="D559" t="s" s="40">
        <v>141</v>
      </c>
      <c r="E559" s="41">
        <v>34.17</v>
      </c>
      <c r="F559" t="s" s="40">
        <v>84</v>
      </c>
      <c r="G559" t="s" s="40">
        <v>85</v>
      </c>
      <c r="H559" t="s" s="40">
        <v>115</v>
      </c>
      <c r="I559" s="42">
        <v>43949</v>
      </c>
      <c r="J559" t="s" s="44">
        <v>223</v>
      </c>
      <c r="K559" s="266">
        <v>43950</v>
      </c>
      <c r="L559" s="148">
        <v>1000</v>
      </c>
      <c r="M559" t="s" s="43">
        <v>123</v>
      </c>
      <c r="N559" t="s" s="44">
        <v>610</v>
      </c>
      <c r="O559" t="s" s="44">
        <v>46</v>
      </c>
      <c r="P559" s="602">
        <v>75</v>
      </c>
      <c r="Q559" s="118"/>
      <c r="R559" s="118"/>
      <c r="S559" s="118"/>
      <c r="T559" s="118"/>
      <c r="U559" s="118"/>
      <c r="V559" s="118"/>
      <c r="W559" s="118"/>
      <c r="X559" s="118"/>
      <c r="Y559" s="118"/>
      <c r="Z559" s="118"/>
      <c r="AA559" s="118"/>
      <c r="AB559" s="118"/>
      <c r="AC559" s="118"/>
      <c r="AD559" s="118"/>
      <c r="AE559" s="118"/>
      <c r="AF559" s="118"/>
    </row>
    <row r="560" ht="17.1" customHeight="1">
      <c r="A560" s="8">
        <v>11</v>
      </c>
      <c r="B560" t="s" s="44">
        <v>685</v>
      </c>
      <c r="C560" t="s" s="44">
        <v>34</v>
      </c>
      <c r="D560" t="s" s="40">
        <v>141</v>
      </c>
      <c r="E560" s="41">
        <v>32.6</v>
      </c>
      <c r="F560" t="s" s="40">
        <v>99</v>
      </c>
      <c r="G560" t="s" s="40">
        <v>324</v>
      </c>
      <c r="H560" t="s" s="40">
        <v>358</v>
      </c>
      <c r="I560" s="42">
        <v>43791</v>
      </c>
      <c r="J560" t="s" s="44">
        <v>223</v>
      </c>
      <c r="K560" s="266">
        <v>43791</v>
      </c>
      <c r="L560" s="148">
        <v>1730</v>
      </c>
      <c r="M560" t="s" s="43">
        <v>342</v>
      </c>
      <c r="N560" t="s" s="44">
        <v>610</v>
      </c>
      <c r="O560" t="s" s="44">
        <v>79</v>
      </c>
      <c r="P560" s="602">
        <v>50</v>
      </c>
      <c r="Q560" s="118"/>
      <c r="R560" s="118"/>
      <c r="S560" s="118"/>
      <c r="T560" s="118"/>
      <c r="U560" s="118"/>
      <c r="V560" s="118"/>
      <c r="W560" s="118"/>
      <c r="X560" s="118"/>
      <c r="Y560" s="118"/>
      <c r="Z560" s="118"/>
      <c r="AA560" s="118"/>
      <c r="AB560" s="118"/>
      <c r="AC560" s="118"/>
      <c r="AD560" s="118"/>
      <c r="AE560" s="118"/>
      <c r="AF560" s="118"/>
    </row>
    <row r="561" ht="17.1" customHeight="1">
      <c r="A561" s="8">
        <v>1</v>
      </c>
      <c r="B561" t="s" s="44">
        <v>685</v>
      </c>
      <c r="C561" t="s" s="44">
        <v>34</v>
      </c>
      <c r="D561" t="s" s="40">
        <v>141</v>
      </c>
      <c r="E561" s="41">
        <v>28.7</v>
      </c>
      <c r="F561" t="s" s="40">
        <v>782</v>
      </c>
      <c r="G561" t="s" s="40">
        <v>780</v>
      </c>
      <c r="H561" t="s" s="40">
        <v>356</v>
      </c>
      <c r="I561" s="42">
        <v>43832</v>
      </c>
      <c r="J561" t="s" s="44">
        <v>223</v>
      </c>
      <c r="K561" s="266">
        <v>43833</v>
      </c>
      <c r="L561" s="148">
        <v>1210</v>
      </c>
      <c r="M561" t="s" s="43">
        <v>618</v>
      </c>
      <c r="N561" t="s" s="44">
        <v>619</v>
      </c>
      <c r="O561" t="s" s="44">
        <v>98</v>
      </c>
      <c r="P561" s="602">
        <v>0</v>
      </c>
      <c r="Q561" s="118"/>
      <c r="R561" s="118"/>
      <c r="S561" s="118"/>
      <c r="T561" s="118"/>
      <c r="U561" s="118"/>
      <c r="V561" s="118"/>
      <c r="W561" s="118"/>
      <c r="X561" s="118"/>
      <c r="Y561" s="118"/>
      <c r="Z561" s="118"/>
      <c r="AA561" s="118"/>
      <c r="AB561" s="118"/>
      <c r="AC561" s="118"/>
      <c r="AD561" s="118"/>
      <c r="AE561" s="118"/>
      <c r="AF561" s="118"/>
    </row>
    <row r="562" ht="17.1" customHeight="1">
      <c r="A562" s="8">
        <v>1</v>
      </c>
      <c r="B562" t="s" s="44">
        <v>685</v>
      </c>
      <c r="C562" t="s" s="44">
        <v>34</v>
      </c>
      <c r="D562" t="s" s="40">
        <v>141</v>
      </c>
      <c r="E562" s="41">
        <v>24.75</v>
      </c>
      <c r="F562" t="s" s="40">
        <v>779</v>
      </c>
      <c r="G562" t="s" s="40">
        <v>780</v>
      </c>
      <c r="H562" t="s" s="40">
        <v>356</v>
      </c>
      <c r="I562" s="42">
        <v>43832</v>
      </c>
      <c r="J562" t="s" s="44">
        <v>223</v>
      </c>
      <c r="K562" s="266">
        <v>43833</v>
      </c>
      <c r="L562" s="148">
        <v>1205</v>
      </c>
      <c r="M562" t="s" s="43">
        <v>618</v>
      </c>
      <c r="N562" t="s" s="44">
        <v>619</v>
      </c>
      <c r="O562" t="s" s="44">
        <v>98</v>
      </c>
      <c r="P562" s="602">
        <v>0</v>
      </c>
      <c r="Q562" s="118"/>
      <c r="R562" s="118"/>
      <c r="S562" s="118"/>
      <c r="T562" s="118"/>
      <c r="U562" s="118"/>
      <c r="V562" s="118"/>
      <c r="W562" s="118"/>
      <c r="X562" s="118"/>
      <c r="Y562" s="118"/>
      <c r="Z562" s="118"/>
      <c r="AA562" s="118"/>
      <c r="AB562" s="118"/>
      <c r="AC562" s="118"/>
      <c r="AD562" s="118"/>
      <c r="AE562" s="118"/>
      <c r="AF562" s="118"/>
    </row>
    <row r="563" ht="17.1" customHeight="1">
      <c r="A563" s="8">
        <v>4</v>
      </c>
      <c r="B563" t="s" s="44">
        <v>685</v>
      </c>
      <c r="C563" t="s" s="44">
        <v>34</v>
      </c>
      <c r="D563" t="s" s="40">
        <v>141</v>
      </c>
      <c r="E563" s="41">
        <v>20.4</v>
      </c>
      <c r="F563" t="s" s="40">
        <v>84</v>
      </c>
      <c r="G563" t="s" s="40">
        <v>85</v>
      </c>
      <c r="H563" t="s" s="40">
        <v>115</v>
      </c>
      <c r="I563" s="42">
        <v>43932</v>
      </c>
      <c r="J563" t="s" s="44">
        <v>223</v>
      </c>
      <c r="K563" s="266">
        <v>43933</v>
      </c>
      <c r="L563" s="148">
        <v>1115</v>
      </c>
      <c r="M563" t="s" s="43">
        <v>87</v>
      </c>
      <c r="N563" t="s" s="44">
        <v>610</v>
      </c>
      <c r="O563" t="s" s="44">
        <v>80</v>
      </c>
      <c r="P563" s="602">
        <v>25</v>
      </c>
      <c r="Q563" s="57"/>
      <c r="R563" s="57"/>
      <c r="S563" s="57"/>
      <c r="T563" s="55"/>
      <c r="U563" s="41"/>
      <c r="V563" s="55"/>
      <c r="W563" s="55"/>
      <c r="X563" s="55"/>
      <c r="Y563" s="42"/>
      <c r="Z563" s="57"/>
      <c r="AA563" s="266"/>
      <c r="AB563" s="148"/>
      <c r="AC563" s="56"/>
      <c r="AD563" s="57"/>
      <c r="AE563" s="57"/>
      <c r="AF563" s="57"/>
    </row>
    <row r="564" ht="17.1" customHeight="1">
      <c r="A564" s="8">
        <v>4</v>
      </c>
      <c r="B564" t="s" s="44">
        <v>685</v>
      </c>
      <c r="C564" t="s" s="44">
        <v>34</v>
      </c>
      <c r="D564" t="s" s="40">
        <v>141</v>
      </c>
      <c r="E564" s="41">
        <v>18.73</v>
      </c>
      <c r="F564" t="s" s="40">
        <v>88</v>
      </c>
      <c r="G564" t="s" s="40">
        <v>85</v>
      </c>
      <c r="H564" t="s" s="40">
        <v>115</v>
      </c>
      <c r="I564" s="42">
        <v>43949</v>
      </c>
      <c r="J564" t="s" s="44">
        <v>223</v>
      </c>
      <c r="K564" s="266">
        <v>43950</v>
      </c>
      <c r="L564" s="148">
        <v>1000</v>
      </c>
      <c r="M564" t="s" s="43">
        <v>123</v>
      </c>
      <c r="N564" t="s" s="44">
        <v>610</v>
      </c>
      <c r="O564" t="s" s="44">
        <v>51</v>
      </c>
      <c r="P564" s="602">
        <v>100</v>
      </c>
      <c r="Q564" s="118"/>
      <c r="R564" s="118"/>
      <c r="S564" s="118"/>
      <c r="T564" s="118"/>
      <c r="U564" s="118"/>
      <c r="V564" s="118"/>
      <c r="W564" s="118"/>
      <c r="X564" s="118"/>
      <c r="Y564" s="118"/>
      <c r="Z564" s="118"/>
      <c r="AA564" s="118"/>
      <c r="AB564" s="118"/>
      <c r="AC564" s="118"/>
      <c r="AD564" s="118"/>
      <c r="AE564" s="118"/>
      <c r="AF564" s="118"/>
    </row>
    <row r="565" ht="17.1" customHeight="1">
      <c r="A565" s="8">
        <v>4</v>
      </c>
      <c r="B565" t="s" s="44">
        <v>685</v>
      </c>
      <c r="C565" t="s" s="44">
        <v>34</v>
      </c>
      <c r="D565" t="s" s="40">
        <v>141</v>
      </c>
      <c r="E565" s="41">
        <v>18.34</v>
      </c>
      <c r="F565" t="s" s="40">
        <v>115</v>
      </c>
      <c r="G565" t="s" s="40">
        <v>85</v>
      </c>
      <c r="H565" t="s" s="40">
        <v>115</v>
      </c>
      <c r="I565" s="42">
        <v>43946</v>
      </c>
      <c r="J565" t="s" s="44">
        <v>223</v>
      </c>
      <c r="K565" s="266">
        <v>43947</v>
      </c>
      <c r="L565" s="148">
        <v>845</v>
      </c>
      <c r="M565" t="s" s="43">
        <v>123</v>
      </c>
      <c r="N565" t="s" s="44">
        <v>610</v>
      </c>
      <c r="O565" t="s" s="44">
        <v>73</v>
      </c>
      <c r="P565" s="602">
        <v>25</v>
      </c>
      <c r="Q565" s="118"/>
      <c r="R565" s="118"/>
      <c r="S565" s="118"/>
      <c r="T565" s="118"/>
      <c r="U565" s="118"/>
      <c r="V565" s="118"/>
      <c r="W565" s="118"/>
      <c r="X565" s="118"/>
      <c r="Y565" s="118"/>
      <c r="Z565" s="118"/>
      <c r="AA565" s="118"/>
      <c r="AB565" s="118"/>
      <c r="AC565" s="118"/>
      <c r="AD565" s="118"/>
      <c r="AE565" s="118"/>
      <c r="AF565" s="118"/>
    </row>
    <row r="566" ht="17.1" customHeight="1">
      <c r="A566" s="8">
        <v>4</v>
      </c>
      <c r="B566" t="s" s="44">
        <v>685</v>
      </c>
      <c r="C566" t="s" s="44">
        <v>34</v>
      </c>
      <c r="D566" t="s" s="40">
        <v>141</v>
      </c>
      <c r="E566" s="41">
        <v>13.25</v>
      </c>
      <c r="F566" t="s" s="40">
        <v>84</v>
      </c>
      <c r="G566" t="s" s="40">
        <v>85</v>
      </c>
      <c r="H566" t="s" s="40">
        <v>115</v>
      </c>
      <c r="I566" s="42">
        <v>43946</v>
      </c>
      <c r="J566" t="s" s="44">
        <v>223</v>
      </c>
      <c r="K566" s="266">
        <v>43947</v>
      </c>
      <c r="L566" s="148">
        <v>845</v>
      </c>
      <c r="M566" t="s" s="43">
        <v>123</v>
      </c>
      <c r="N566" t="s" s="44">
        <v>610</v>
      </c>
      <c r="O566" t="s" s="44">
        <v>70</v>
      </c>
      <c r="P566" s="602">
        <v>0</v>
      </c>
      <c r="Q566" s="118"/>
      <c r="R566" s="118"/>
      <c r="S566" s="118"/>
      <c r="T566" s="118"/>
      <c r="U566" s="118"/>
      <c r="V566" s="118"/>
      <c r="W566" s="118"/>
      <c r="X566" s="118"/>
      <c r="Y566" s="118"/>
      <c r="Z566" s="118"/>
      <c r="AA566" s="118"/>
      <c r="AB566" s="118"/>
      <c r="AC566" s="118"/>
      <c r="AD566" s="118"/>
      <c r="AE566" s="118"/>
      <c r="AF566" s="118"/>
    </row>
    <row r="567" ht="17.1" customHeight="1">
      <c r="A567" s="8">
        <v>4</v>
      </c>
      <c r="B567" t="s" s="44">
        <v>685</v>
      </c>
      <c r="C567" t="s" s="44">
        <v>34</v>
      </c>
      <c r="D567" t="s" s="40">
        <v>141</v>
      </c>
      <c r="E567" s="41">
        <v>13.1</v>
      </c>
      <c r="F567" t="s" s="40">
        <v>99</v>
      </c>
      <c r="G567" t="s" s="40">
        <v>100</v>
      </c>
      <c r="H567" t="s" s="40">
        <v>111</v>
      </c>
      <c r="I567" s="42">
        <v>43925</v>
      </c>
      <c r="J567" t="s" s="44">
        <v>223</v>
      </c>
      <c r="K567" s="266">
        <v>43926</v>
      </c>
      <c r="L567" s="148">
        <v>1015</v>
      </c>
      <c r="M567" t="s" s="43">
        <v>112</v>
      </c>
      <c r="N567" t="s" s="44">
        <v>645</v>
      </c>
      <c r="O567" t="s" s="44">
        <v>70</v>
      </c>
      <c r="P567" s="602">
        <v>0</v>
      </c>
      <c r="Q567" s="118"/>
      <c r="R567" s="118"/>
      <c r="S567" s="118"/>
      <c r="T567" s="118"/>
      <c r="U567" s="118"/>
      <c r="V567" s="118"/>
      <c r="W567" s="118"/>
      <c r="X567" s="118"/>
      <c r="Y567" s="118"/>
      <c r="Z567" s="118"/>
      <c r="AA567" s="118"/>
      <c r="AB567" s="118"/>
      <c r="AC567" s="118"/>
      <c r="AD567" s="118"/>
      <c r="AE567" s="118"/>
      <c r="AF567" s="118"/>
    </row>
    <row r="568" ht="17.1" customHeight="1">
      <c r="A568" s="8">
        <v>1</v>
      </c>
      <c r="B568" t="s" s="44">
        <v>685</v>
      </c>
      <c r="C568" t="s" s="44">
        <v>34</v>
      </c>
      <c r="D568" t="s" s="40">
        <v>141</v>
      </c>
      <c r="E568" s="41">
        <v>11.45</v>
      </c>
      <c r="F568" t="s" s="40">
        <v>782</v>
      </c>
      <c r="G568" t="s" s="40">
        <v>780</v>
      </c>
      <c r="H568" t="s" s="40">
        <v>356</v>
      </c>
      <c r="I568" s="42">
        <v>43832</v>
      </c>
      <c r="J568" t="s" s="44">
        <v>223</v>
      </c>
      <c r="K568" s="266">
        <v>43833</v>
      </c>
      <c r="L568" s="148">
        <v>1200</v>
      </c>
      <c r="M568" t="s" s="43">
        <v>781</v>
      </c>
      <c r="N568" t="s" s="44">
        <v>619</v>
      </c>
      <c r="O568" t="s" s="44">
        <v>98</v>
      </c>
      <c r="P568" s="602">
        <v>0</v>
      </c>
      <c r="Q568" s="118"/>
      <c r="R568" s="118"/>
      <c r="S568" s="118"/>
      <c r="T568" s="118"/>
      <c r="U568" s="118"/>
      <c r="V568" s="118"/>
      <c r="W568" s="118"/>
      <c r="X568" s="118"/>
      <c r="Y568" s="118"/>
      <c r="Z568" s="118"/>
      <c r="AA568" s="118"/>
      <c r="AB568" s="118"/>
      <c r="AC568" s="118"/>
      <c r="AD568" s="118"/>
      <c r="AE568" s="118"/>
      <c r="AF568" s="118"/>
    </row>
    <row r="569" ht="17.1" customHeight="1">
      <c r="A569" s="8">
        <v>6</v>
      </c>
      <c r="B569" t="s" s="44">
        <v>685</v>
      </c>
      <c r="C569" t="s" s="44">
        <v>144</v>
      </c>
      <c r="D569" t="s" s="595">
        <v>402</v>
      </c>
      <c r="E569" t="s" s="143">
        <v>27</v>
      </c>
      <c r="F569" t="s" s="141">
        <v>144</v>
      </c>
      <c r="G569" t="s" s="141">
        <v>334</v>
      </c>
      <c r="H569" t="s" s="141">
        <v>92</v>
      </c>
      <c r="I569" s="42">
        <v>43624</v>
      </c>
      <c r="J569" t="s" s="143">
        <v>144</v>
      </c>
      <c r="K569" s="266">
        <v>43624</v>
      </c>
      <c r="L569" t="s" s="143">
        <v>144</v>
      </c>
      <c r="M569" t="s" s="43">
        <v>144</v>
      </c>
      <c r="N569" t="s" s="143">
        <v>619</v>
      </c>
      <c r="O569" t="s" s="44">
        <v>262</v>
      </c>
      <c r="P569" s="601">
        <v>100</v>
      </c>
      <c r="Q569" s="118"/>
      <c r="R569" s="118"/>
      <c r="S569" s="118"/>
      <c r="T569" s="118"/>
      <c r="U569" s="118"/>
      <c r="V569" s="118"/>
      <c r="W569" s="118"/>
      <c r="X569" s="118"/>
      <c r="Y569" s="118"/>
      <c r="Z569" s="118"/>
      <c r="AA569" s="118"/>
      <c r="AB569" s="118"/>
      <c r="AC569" s="118"/>
      <c r="AD569" s="118"/>
      <c r="AE569" s="118"/>
      <c r="AF569" s="118"/>
    </row>
    <row r="570" ht="17.1" customHeight="1">
      <c r="A570" s="8">
        <v>7</v>
      </c>
      <c r="B570" t="s" s="44">
        <v>685</v>
      </c>
      <c r="C570" t="s" s="44">
        <v>144</v>
      </c>
      <c r="D570" t="s" s="595">
        <v>376</v>
      </c>
      <c r="E570" t="s" s="143">
        <v>26</v>
      </c>
      <c r="F570" t="s" s="141">
        <v>115</v>
      </c>
      <c r="G570" t="s" s="141">
        <v>144</v>
      </c>
      <c r="H570" t="s" s="141">
        <v>144</v>
      </c>
      <c r="I570" s="42">
        <v>43665</v>
      </c>
      <c r="J570" t="s" s="143">
        <v>144</v>
      </c>
      <c r="K570" t="s" s="143">
        <v>144</v>
      </c>
      <c r="L570" t="s" s="143">
        <v>144</v>
      </c>
      <c r="M570" t="s" s="43">
        <v>144</v>
      </c>
      <c r="N570" t="s" s="143">
        <v>144</v>
      </c>
      <c r="O570" t="s" s="44">
        <v>262</v>
      </c>
      <c r="P570" s="601">
        <v>100</v>
      </c>
      <c r="Q570" s="118"/>
      <c r="R570" s="118"/>
      <c r="S570" s="118"/>
      <c r="T570" s="118"/>
      <c r="U570" s="118"/>
      <c r="V570" s="118"/>
      <c r="W570" s="118"/>
      <c r="X570" s="118"/>
      <c r="Y570" s="118"/>
      <c r="Z570" s="118"/>
      <c r="AA570" s="118"/>
      <c r="AB570" s="118"/>
      <c r="AC570" s="118"/>
      <c r="AD570" s="118"/>
      <c r="AE570" s="118"/>
      <c r="AF570" s="118"/>
    </row>
    <row r="571" ht="17.1" customHeight="1">
      <c r="A571" s="8">
        <v>6</v>
      </c>
      <c r="B571" t="s" s="44">
        <v>685</v>
      </c>
      <c r="C571" t="s" s="44">
        <v>144</v>
      </c>
      <c r="D571" t="s" s="595">
        <v>317</v>
      </c>
      <c r="E571" t="s" s="143">
        <v>26</v>
      </c>
      <c r="F571" t="s" s="141">
        <v>88</v>
      </c>
      <c r="G571" t="s" s="141">
        <v>144</v>
      </c>
      <c r="H571" t="s" s="141">
        <v>144</v>
      </c>
      <c r="I571" s="42">
        <v>43646</v>
      </c>
      <c r="J571" t="s" s="143">
        <v>144</v>
      </c>
      <c r="K571" t="s" s="143">
        <v>144</v>
      </c>
      <c r="L571" t="s" s="143">
        <v>144</v>
      </c>
      <c r="M571" t="s" s="43">
        <v>144</v>
      </c>
      <c r="N571" t="s" s="143">
        <v>144</v>
      </c>
      <c r="O571" t="s" s="44">
        <v>213</v>
      </c>
      <c r="P571" s="601">
        <v>100</v>
      </c>
      <c r="Q571" s="118"/>
      <c r="R571" s="118"/>
      <c r="S571" s="118"/>
      <c r="T571" s="118"/>
      <c r="U571" s="118"/>
      <c r="V571" s="118"/>
      <c r="W571" s="118"/>
      <c r="X571" s="118"/>
      <c r="Y571" s="118"/>
      <c r="Z571" s="118"/>
      <c r="AA571" s="118"/>
      <c r="AB571" s="118"/>
      <c r="AC571" s="118"/>
      <c r="AD571" s="118"/>
      <c r="AE571" s="118"/>
      <c r="AF571" s="118"/>
    </row>
    <row r="572" ht="17.1" customHeight="1">
      <c r="A572" s="8">
        <v>11</v>
      </c>
      <c r="B572" t="s" s="44">
        <v>685</v>
      </c>
      <c r="C572" t="s" s="44">
        <v>784</v>
      </c>
      <c r="D572" t="s" s="77">
        <v>403</v>
      </c>
      <c r="E572" t="s" s="44">
        <v>27</v>
      </c>
      <c r="F572" t="s" s="40">
        <v>144</v>
      </c>
      <c r="G572" t="s" s="40">
        <v>324</v>
      </c>
      <c r="H572" t="s" s="141">
        <v>358</v>
      </c>
      <c r="I572" t="s" s="340">
        <v>404</v>
      </c>
      <c r="J572" t="s" s="44">
        <v>144</v>
      </c>
      <c r="K572" t="s" s="143">
        <v>144</v>
      </c>
      <c r="L572" t="s" s="44">
        <v>144</v>
      </c>
      <c r="M572" t="s" s="43">
        <v>144</v>
      </c>
      <c r="N572" t="s" s="44">
        <v>144</v>
      </c>
      <c r="O572" t="s" s="44">
        <v>262</v>
      </c>
      <c r="P572" s="602">
        <v>100</v>
      </c>
      <c r="Q572" s="118"/>
      <c r="R572" s="118"/>
      <c r="S572" s="118"/>
      <c r="T572" s="118"/>
      <c r="U572" s="118"/>
      <c r="V572" s="118"/>
      <c r="W572" s="118"/>
      <c r="X572" s="118"/>
      <c r="Y572" s="118"/>
      <c r="Z572" s="118"/>
      <c r="AA572" s="118"/>
      <c r="AB572" s="118"/>
      <c r="AC572" s="118"/>
      <c r="AD572" s="118"/>
      <c r="AE572" s="118"/>
      <c r="AF572" s="118"/>
    </row>
    <row r="573" ht="17.1" customHeight="1">
      <c r="A573" s="8">
        <v>1</v>
      </c>
      <c r="B573" t="s" s="44">
        <v>685</v>
      </c>
      <c r="C573" t="s" s="44">
        <v>144</v>
      </c>
      <c r="D573" t="s" s="595">
        <v>405</v>
      </c>
      <c r="E573" t="s" s="143">
        <v>27</v>
      </c>
      <c r="F573" t="s" s="141">
        <v>356</v>
      </c>
      <c r="G573" t="s" s="141">
        <v>144</v>
      </c>
      <c r="H573" t="s" s="141">
        <v>144</v>
      </c>
      <c r="I573" s="42">
        <v>43861</v>
      </c>
      <c r="J573" t="s" s="143">
        <v>144</v>
      </c>
      <c r="K573" t="s" s="143">
        <v>144</v>
      </c>
      <c r="L573" t="s" s="143">
        <v>144</v>
      </c>
      <c r="M573" t="s" s="43">
        <v>144</v>
      </c>
      <c r="N573" t="s" s="143">
        <v>144</v>
      </c>
      <c r="O573" t="s" s="44">
        <v>262</v>
      </c>
      <c r="P573" s="601">
        <v>100</v>
      </c>
      <c r="Q573" s="118"/>
      <c r="R573" s="118"/>
      <c r="S573" s="118"/>
      <c r="T573" s="118"/>
      <c r="U573" s="118"/>
      <c r="V573" s="118"/>
      <c r="W573" s="118"/>
      <c r="X573" s="118"/>
      <c r="Y573" s="118"/>
      <c r="Z573" s="118"/>
      <c r="AA573" s="118"/>
      <c r="AB573" s="118"/>
      <c r="AC573" s="118"/>
      <c r="AD573" s="118"/>
      <c r="AE573" s="118"/>
      <c r="AF573" s="118"/>
    </row>
    <row r="574" ht="17.1" customHeight="1">
      <c r="A574" s="8">
        <v>4</v>
      </c>
      <c r="B574" t="s" s="44">
        <v>685</v>
      </c>
      <c r="C574" t="s" s="44">
        <v>144</v>
      </c>
      <c r="D574" t="s" s="77">
        <v>406</v>
      </c>
      <c r="E574" t="s" s="44">
        <v>27</v>
      </c>
      <c r="F574" t="s" s="40">
        <v>144</v>
      </c>
      <c r="G574" t="s" s="40">
        <v>85</v>
      </c>
      <c r="H574" t="s" s="40">
        <v>144</v>
      </c>
      <c r="I574" s="42">
        <v>43951</v>
      </c>
      <c r="J574" t="s" s="44">
        <v>144</v>
      </c>
      <c r="K574" t="s" s="143">
        <v>144</v>
      </c>
      <c r="L574" t="s" s="44">
        <v>144</v>
      </c>
      <c r="M574" t="s" s="43">
        <v>144</v>
      </c>
      <c r="N574" t="s" s="44">
        <v>144</v>
      </c>
      <c r="O574" t="s" s="44">
        <v>262</v>
      </c>
      <c r="P574" s="602">
        <v>100</v>
      </c>
      <c r="Q574" s="118"/>
      <c r="R574" s="118"/>
      <c r="S574" s="118"/>
      <c r="T574" s="118"/>
      <c r="U574" s="118"/>
      <c r="V574" s="118"/>
      <c r="W574" s="118"/>
      <c r="X574" s="118"/>
      <c r="Y574" s="118"/>
      <c r="Z574" s="118"/>
      <c r="AA574" s="118"/>
      <c r="AB574" s="118"/>
      <c r="AC574" s="118"/>
      <c r="AD574" s="118"/>
      <c r="AE574" s="118"/>
      <c r="AF574" s="118"/>
    </row>
    <row r="575" ht="17.1" customHeight="1">
      <c r="A575" s="8">
        <v>10</v>
      </c>
      <c r="B575" t="s" s="44">
        <v>685</v>
      </c>
      <c r="C575" t="s" s="44">
        <v>144</v>
      </c>
      <c r="D575" t="s" s="77">
        <v>785</v>
      </c>
      <c r="E575" t="s" s="44">
        <v>26</v>
      </c>
      <c r="F575" t="s" s="40">
        <v>84</v>
      </c>
      <c r="G575" t="s" s="40">
        <v>144</v>
      </c>
      <c r="H575" t="s" s="141">
        <v>144</v>
      </c>
      <c r="I575" s="42">
        <v>44108</v>
      </c>
      <c r="J575" t="s" s="44">
        <v>144</v>
      </c>
      <c r="K575" t="s" s="143">
        <v>144</v>
      </c>
      <c r="L575" t="s" s="44">
        <v>144</v>
      </c>
      <c r="M575" t="s" s="43">
        <v>144</v>
      </c>
      <c r="N575" t="s" s="44">
        <v>144</v>
      </c>
      <c r="O575" t="s" s="44">
        <v>251</v>
      </c>
      <c r="P575" s="602">
        <v>100</v>
      </c>
      <c r="Q575" s="118"/>
      <c r="R575" s="118"/>
      <c r="S575" s="118"/>
      <c r="T575" s="118"/>
      <c r="U575" s="118"/>
      <c r="V575" s="118"/>
      <c r="W575" s="118"/>
      <c r="X575" s="118"/>
      <c r="Y575" s="118"/>
      <c r="Z575" s="118"/>
      <c r="AA575" s="118"/>
      <c r="AB575" s="118"/>
      <c r="AC575" s="118"/>
      <c r="AD575" s="118"/>
      <c r="AE575" s="118"/>
      <c r="AF575" s="118"/>
    </row>
    <row r="576" ht="17.1" customHeight="1">
      <c r="A576" s="57"/>
      <c r="B576" s="57"/>
      <c r="C576" s="57"/>
      <c r="D576" s="55"/>
      <c r="E576" s="41"/>
      <c r="F576" s="55"/>
      <c r="G576" s="55"/>
      <c r="H576" s="103"/>
      <c r="I576" s="42"/>
      <c r="J576" s="57"/>
      <c r="K576" s="266"/>
      <c r="L576" s="148"/>
      <c r="M576" s="56"/>
      <c r="N576" s="57"/>
      <c r="O576" s="57"/>
      <c r="P576" s="624"/>
      <c r="Q576" s="118"/>
      <c r="R576" s="118"/>
      <c r="S576" s="118"/>
      <c r="T576" s="118"/>
      <c r="U576" s="118"/>
      <c r="V576" s="118"/>
      <c r="W576" s="118"/>
      <c r="X576" s="118"/>
      <c r="Y576" s="118"/>
      <c r="Z576" s="118"/>
      <c r="AA576" s="118"/>
      <c r="AB576" s="118"/>
      <c r="AC576" s="118"/>
      <c r="AD576" s="118"/>
      <c r="AE576" s="118"/>
      <c r="AF576" s="118"/>
    </row>
    <row r="577" ht="17.1" customHeight="1">
      <c r="A577" s="57"/>
      <c r="B577" s="57"/>
      <c r="C577" s="57"/>
      <c r="D577" s="55"/>
      <c r="E577" s="41"/>
      <c r="F577" s="55"/>
      <c r="G577" s="55"/>
      <c r="H577" s="103"/>
      <c r="I577" s="42"/>
      <c r="J577" s="57"/>
      <c r="K577" s="266"/>
      <c r="L577" s="148"/>
      <c r="M577" s="56"/>
      <c r="N577" s="57"/>
      <c r="O577" s="57"/>
      <c r="P577" s="624"/>
      <c r="Q577" s="118"/>
      <c r="R577" s="118"/>
      <c r="S577" s="118"/>
      <c r="T577" s="118"/>
      <c r="U577" s="118"/>
      <c r="V577" s="118"/>
      <c r="W577" s="118"/>
      <c r="X577" s="118"/>
      <c r="Y577" s="118"/>
      <c r="Z577" s="118"/>
      <c r="AA577" s="118"/>
      <c r="AB577" s="118"/>
      <c r="AC577" s="118"/>
      <c r="AD577" s="118"/>
      <c r="AE577" s="118"/>
      <c r="AF577" s="118"/>
    </row>
    <row r="578" ht="17.1" customHeight="1">
      <c r="A578" t="s" s="36">
        <v>786</v>
      </c>
      <c r="B578" t="s" s="37">
        <v>787</v>
      </c>
      <c r="C578" t="s" s="37">
        <v>23</v>
      </c>
      <c r="D578" t="s" s="257">
        <v>24</v>
      </c>
      <c r="E578" t="s" s="37">
        <v>25</v>
      </c>
      <c r="F578" t="s" s="625">
        <v>26</v>
      </c>
      <c r="G578" t="s" s="625">
        <v>27</v>
      </c>
      <c r="H578" t="s" s="625">
        <v>384</v>
      </c>
      <c r="I578" t="s" s="626">
        <v>788</v>
      </c>
      <c r="J578" t="s" s="37">
        <v>789</v>
      </c>
      <c r="K578" t="s" s="37">
        <v>592</v>
      </c>
      <c r="L578" t="s" s="37">
        <v>790</v>
      </c>
      <c r="M578" t="s" s="600">
        <v>29</v>
      </c>
      <c r="N578" t="s" s="37">
        <v>144</v>
      </c>
      <c r="O578" t="s" s="37">
        <v>30</v>
      </c>
      <c r="P578" t="s" s="600">
        <v>144</v>
      </c>
      <c r="Q578" s="118"/>
      <c r="R578" s="118"/>
      <c r="S578" s="118"/>
      <c r="T578" s="118"/>
      <c r="U578" s="118"/>
      <c r="V578" s="118"/>
      <c r="W578" s="118"/>
      <c r="X578" s="118"/>
      <c r="Y578" s="118"/>
      <c r="Z578" s="118"/>
      <c r="AA578" s="118"/>
      <c r="AB578" s="118"/>
      <c r="AC578" s="118"/>
      <c r="AD578" s="118"/>
      <c r="AE578" s="118"/>
      <c r="AF578" s="118"/>
    </row>
    <row r="579" ht="17.1" customHeight="1">
      <c r="A579" s="57"/>
      <c r="B579" t="s" s="44">
        <v>787</v>
      </c>
      <c r="C579" t="s" s="44">
        <v>787</v>
      </c>
      <c r="D579" t="s" s="595">
        <v>791</v>
      </c>
      <c r="E579" t="s" s="44">
        <v>143</v>
      </c>
      <c r="F579" t="s" s="141">
        <v>34</v>
      </c>
      <c r="G579" s="103"/>
      <c r="H579" s="103"/>
      <c r="I579" s="42"/>
      <c r="J579" s="227"/>
      <c r="K579" s="266"/>
      <c r="L579" s="227"/>
      <c r="M579" s="56"/>
      <c r="N579" s="100"/>
      <c r="O579" s="100"/>
      <c r="P579" s="613"/>
      <c r="Q579" s="118"/>
      <c r="R579" s="118"/>
      <c r="S579" s="118"/>
      <c r="T579" s="118"/>
      <c r="U579" s="118"/>
      <c r="V579" s="118"/>
      <c r="W579" s="118"/>
      <c r="X579" s="118"/>
      <c r="Y579" s="118"/>
      <c r="Z579" s="118"/>
      <c r="AA579" s="118"/>
      <c r="AB579" s="118"/>
      <c r="AC579" s="118"/>
      <c r="AD579" s="118"/>
      <c r="AE579" s="118"/>
      <c r="AF579" s="118"/>
    </row>
    <row r="580" ht="17.1" customHeight="1">
      <c r="A580" s="8">
        <v>5</v>
      </c>
      <c r="B580" t="s" s="44">
        <v>787</v>
      </c>
      <c r="C580" t="s" s="44">
        <v>144</v>
      </c>
      <c r="D580" t="s" s="595">
        <v>142</v>
      </c>
      <c r="E580" t="s" s="44">
        <v>143</v>
      </c>
      <c r="F580" t="s" s="101">
        <v>88</v>
      </c>
      <c r="G580" t="s" s="101">
        <v>85</v>
      </c>
      <c r="H580" t="s" s="101">
        <v>115</v>
      </c>
      <c r="I580" s="134">
        <v>43604</v>
      </c>
      <c r="J580" t="s" s="44">
        <v>223</v>
      </c>
      <c r="K580" t="s" s="44">
        <v>144</v>
      </c>
      <c r="L580" t="s" s="44">
        <v>144</v>
      </c>
      <c r="M580" t="s" s="53">
        <v>337</v>
      </c>
      <c r="N580" t="s" s="44">
        <v>144</v>
      </c>
      <c r="O580" t="s" s="44">
        <v>792</v>
      </c>
      <c r="P580" t="s" s="618">
        <v>144</v>
      </c>
      <c r="Q580" s="118"/>
      <c r="R580" s="118"/>
      <c r="S580" s="118"/>
      <c r="T580" s="118"/>
      <c r="U580" s="118"/>
      <c r="V580" s="118"/>
      <c r="W580" s="118"/>
      <c r="X580" s="118"/>
      <c r="Y580" s="118"/>
      <c r="Z580" s="118"/>
      <c r="AA580" s="118"/>
      <c r="AB580" s="118"/>
      <c r="AC580" s="118"/>
      <c r="AD580" s="118"/>
      <c r="AE580" s="118"/>
      <c r="AF580" s="118"/>
    </row>
    <row r="581" ht="17.1" customHeight="1">
      <c r="A581" s="8">
        <v>5</v>
      </c>
      <c r="B581" t="s" s="44">
        <v>787</v>
      </c>
      <c r="C581" t="s" s="44">
        <v>144</v>
      </c>
      <c r="D581" t="s" s="102">
        <v>142</v>
      </c>
      <c r="E581" t="s" s="44">
        <v>143</v>
      </c>
      <c r="F581" t="s" s="101">
        <v>115</v>
      </c>
      <c r="G581" t="s" s="101">
        <v>85</v>
      </c>
      <c r="H581" t="s" s="101">
        <v>115</v>
      </c>
      <c r="I581" s="134">
        <v>43604</v>
      </c>
      <c r="J581" t="s" s="44">
        <v>223</v>
      </c>
      <c r="K581" t="s" s="44">
        <v>144</v>
      </c>
      <c r="L581" t="s" s="44">
        <v>144</v>
      </c>
      <c r="M581" t="s" s="53">
        <v>337</v>
      </c>
      <c r="N581" t="s" s="44">
        <v>144</v>
      </c>
      <c r="O581" t="s" s="44">
        <v>65</v>
      </c>
      <c r="P581" t="s" s="618">
        <v>144</v>
      </c>
      <c r="Q581" s="118"/>
      <c r="R581" s="118"/>
      <c r="S581" s="118"/>
      <c r="T581" s="118"/>
      <c r="U581" s="118"/>
      <c r="V581" s="118"/>
      <c r="W581" s="118"/>
      <c r="X581" s="118"/>
      <c r="Y581" s="118"/>
      <c r="Z581" s="118"/>
      <c r="AA581" s="118"/>
      <c r="AB581" s="118"/>
      <c r="AC581" s="118"/>
      <c r="AD581" s="118"/>
      <c r="AE581" s="118"/>
      <c r="AF581" s="118"/>
    </row>
    <row r="582" ht="17.1" customHeight="1">
      <c r="A582" s="8">
        <v>6</v>
      </c>
      <c r="B582" t="s" s="44">
        <v>787</v>
      </c>
      <c r="C582" t="s" s="44">
        <v>144</v>
      </c>
      <c r="D582" t="s" s="102">
        <v>142</v>
      </c>
      <c r="E582" t="s" s="44">
        <v>143</v>
      </c>
      <c r="F582" t="s" s="101">
        <v>412</v>
      </c>
      <c r="G582" t="s" s="101">
        <v>413</v>
      </c>
      <c r="H582" t="s" s="101">
        <v>414</v>
      </c>
      <c r="I582" s="134">
        <v>43617</v>
      </c>
      <c r="J582" t="s" s="44">
        <v>223</v>
      </c>
      <c r="K582" t="s" s="44">
        <v>793</v>
      </c>
      <c r="L582" t="s" s="44">
        <v>223</v>
      </c>
      <c r="M582" t="s" s="53">
        <v>196</v>
      </c>
      <c r="N582" t="s" s="44">
        <v>700</v>
      </c>
      <c r="O582" t="s" s="44">
        <v>65</v>
      </c>
      <c r="P582" t="s" s="618">
        <v>144</v>
      </c>
      <c r="Q582" s="118"/>
      <c r="R582" s="118"/>
      <c r="S582" s="118"/>
      <c r="T582" s="118"/>
      <c r="U582" s="118"/>
      <c r="V582" s="118"/>
      <c r="W582" s="118"/>
      <c r="X582" s="118"/>
      <c r="Y582" s="118"/>
      <c r="Z582" s="118"/>
      <c r="AA582" s="118"/>
      <c r="AB582" s="118"/>
      <c r="AC582" s="118"/>
      <c r="AD582" s="118"/>
      <c r="AE582" s="118"/>
      <c r="AF582" s="118"/>
    </row>
    <row r="583" ht="17.1" customHeight="1">
      <c r="A583" s="8">
        <v>8</v>
      </c>
      <c r="B583" t="s" s="44">
        <v>787</v>
      </c>
      <c r="C583" t="s" s="44">
        <v>144</v>
      </c>
      <c r="D583" t="s" s="102">
        <v>142</v>
      </c>
      <c r="E583" t="s" s="44">
        <v>143</v>
      </c>
      <c r="F583" t="s" s="101">
        <v>414</v>
      </c>
      <c r="G583" t="s" s="101">
        <v>413</v>
      </c>
      <c r="H583" t="s" s="101">
        <v>414</v>
      </c>
      <c r="I583" s="134">
        <v>43682</v>
      </c>
      <c r="J583" t="s" s="44">
        <v>223</v>
      </c>
      <c r="K583" t="s" s="44">
        <v>793</v>
      </c>
      <c r="L583" t="s" s="44">
        <v>223</v>
      </c>
      <c r="M583" t="s" s="53">
        <v>196</v>
      </c>
      <c r="N583" t="s" s="44">
        <v>700</v>
      </c>
      <c r="O583" t="s" s="44">
        <v>65</v>
      </c>
      <c r="P583" t="s" s="618">
        <v>144</v>
      </c>
      <c r="Q583" s="118"/>
      <c r="R583" s="118"/>
      <c r="S583" s="118"/>
      <c r="T583" s="118"/>
      <c r="U583" s="118"/>
      <c r="V583" s="118"/>
      <c r="W583" s="118"/>
      <c r="X583" s="118"/>
      <c r="Y583" s="118"/>
      <c r="Z583" s="118"/>
      <c r="AA583" s="118"/>
      <c r="AB583" s="118"/>
      <c r="AC583" s="118"/>
      <c r="AD583" s="118"/>
      <c r="AE583" s="118"/>
      <c r="AF583" s="118"/>
    </row>
    <row r="584" ht="17.1" customHeight="1">
      <c r="A584" s="8">
        <v>3</v>
      </c>
      <c r="B584" t="s" s="44">
        <v>685</v>
      </c>
      <c r="C584" t="s" s="44">
        <v>34</v>
      </c>
      <c r="D584" t="s" s="40">
        <v>142</v>
      </c>
      <c r="E584" t="s" s="44">
        <v>143</v>
      </c>
      <c r="F584" t="s" s="40">
        <v>360</v>
      </c>
      <c r="G584" t="s" s="40">
        <v>361</v>
      </c>
      <c r="H584" t="s" s="40">
        <v>360</v>
      </c>
      <c r="I584" s="42">
        <v>43891</v>
      </c>
      <c r="J584" t="s" s="44">
        <v>223</v>
      </c>
      <c r="K584" t="s" s="143">
        <v>793</v>
      </c>
      <c r="L584" t="s" s="44">
        <v>144</v>
      </c>
      <c r="M584" t="s" s="43">
        <v>794</v>
      </c>
      <c r="N584" t="s" s="44">
        <v>144</v>
      </c>
      <c r="O584" t="s" s="44">
        <v>65</v>
      </c>
      <c r="P584" t="s" s="617">
        <v>144</v>
      </c>
      <c r="Q584" s="118"/>
      <c r="R584" s="118"/>
      <c r="S584" s="118"/>
      <c r="T584" s="118"/>
      <c r="U584" s="118"/>
      <c r="V584" s="118"/>
      <c r="W584" s="118"/>
      <c r="X584" s="118"/>
      <c r="Y584" s="118"/>
      <c r="Z584" s="118"/>
      <c r="AA584" s="118"/>
      <c r="AB584" s="118"/>
      <c r="AC584" s="118"/>
      <c r="AD584" s="118"/>
      <c r="AE584" s="118"/>
      <c r="AF584" s="118"/>
    </row>
    <row r="585" ht="17.1" customHeight="1">
      <c r="A585" s="8">
        <v>4</v>
      </c>
      <c r="B585" t="s" s="44">
        <v>685</v>
      </c>
      <c r="C585" t="s" s="44">
        <v>34</v>
      </c>
      <c r="D585" t="s" s="40">
        <v>142</v>
      </c>
      <c r="E585" t="s" s="44">
        <v>143</v>
      </c>
      <c r="F585" t="s" s="40">
        <v>89</v>
      </c>
      <c r="G585" t="s" s="40">
        <v>90</v>
      </c>
      <c r="H585" t="s" s="40">
        <v>89</v>
      </c>
      <c r="I585" s="42">
        <v>43949</v>
      </c>
      <c r="J585" s="8">
        <v>1200</v>
      </c>
      <c r="K585" s="266">
        <v>43949</v>
      </c>
      <c r="L585" t="s" s="44">
        <v>144</v>
      </c>
      <c r="M585" t="s" s="43">
        <v>91</v>
      </c>
      <c r="N585" t="s" s="44">
        <v>598</v>
      </c>
      <c r="O585" t="s" s="44">
        <v>65</v>
      </c>
      <c r="P585" t="s" s="617">
        <v>144</v>
      </c>
      <c r="Q585" s="118"/>
      <c r="R585" s="118"/>
      <c r="S585" s="118"/>
      <c r="T585" s="118"/>
      <c r="U585" s="118"/>
      <c r="V585" s="118"/>
      <c r="W585" s="118"/>
      <c r="X585" s="118"/>
      <c r="Y585" s="118"/>
      <c r="Z585" s="118"/>
      <c r="AA585" s="118"/>
      <c r="AB585" s="118"/>
      <c r="AC585" s="118"/>
      <c r="AD585" s="118"/>
      <c r="AE585" s="118"/>
      <c r="AF585" s="118"/>
    </row>
    <row r="586" ht="17.1" customHeight="1">
      <c r="A586" s="8">
        <v>7</v>
      </c>
      <c r="B586" t="s" s="44">
        <v>787</v>
      </c>
      <c r="C586" t="s" s="44">
        <v>787</v>
      </c>
      <c r="D586" t="s" s="595">
        <v>415</v>
      </c>
      <c r="E586" t="s" s="44">
        <v>143</v>
      </c>
      <c r="F586" t="s" s="101">
        <v>92</v>
      </c>
      <c r="G586" t="s" s="101">
        <v>795</v>
      </c>
      <c r="H586" t="s" s="101">
        <v>796</v>
      </c>
      <c r="I586" s="42">
        <v>43667</v>
      </c>
      <c r="J586" s="8">
        <v>1400</v>
      </c>
      <c r="K586" t="s" s="143">
        <v>144</v>
      </c>
      <c r="L586" t="s" s="143">
        <v>144</v>
      </c>
      <c r="M586" t="s" s="43">
        <v>329</v>
      </c>
      <c r="N586" t="s" s="143">
        <v>144</v>
      </c>
      <c r="O586" t="s" s="143">
        <v>65</v>
      </c>
      <c r="P586" t="s" s="618">
        <v>144</v>
      </c>
      <c r="Q586" s="118"/>
      <c r="R586" s="118"/>
      <c r="S586" s="118"/>
      <c r="T586" s="118"/>
      <c r="U586" s="118"/>
      <c r="V586" s="118"/>
      <c r="W586" s="118"/>
      <c r="X586" s="118"/>
      <c r="Y586" s="118"/>
      <c r="Z586" s="118"/>
      <c r="AA586" s="118"/>
      <c r="AB586" s="118"/>
      <c r="AC586" s="118"/>
      <c r="AD586" s="118"/>
      <c r="AE586" s="118"/>
      <c r="AF586" s="118"/>
    </row>
    <row r="587" ht="17.1" customHeight="1">
      <c r="A587" s="8">
        <v>6</v>
      </c>
      <c r="B587" t="s" s="44">
        <v>787</v>
      </c>
      <c r="C587" t="s" s="44">
        <v>144</v>
      </c>
      <c r="D587" t="s" s="595">
        <v>418</v>
      </c>
      <c r="E587" t="s" s="44">
        <v>143</v>
      </c>
      <c r="F587" t="s" s="101">
        <v>260</v>
      </c>
      <c r="G587" t="s" s="101">
        <v>37</v>
      </c>
      <c r="H587" t="s" s="101">
        <v>260</v>
      </c>
      <c r="I587" s="134">
        <v>43641</v>
      </c>
      <c r="J587" s="8">
        <v>1700</v>
      </c>
      <c r="K587" t="s" s="44">
        <v>793</v>
      </c>
      <c r="L587" t="s" s="44">
        <v>144</v>
      </c>
      <c r="M587" t="s" s="53">
        <v>196</v>
      </c>
      <c r="N587" t="s" s="44">
        <v>144</v>
      </c>
      <c r="O587" t="s" s="44">
        <v>65</v>
      </c>
      <c r="P587" t="s" s="618">
        <v>144</v>
      </c>
      <c r="Q587" s="118"/>
      <c r="R587" s="118"/>
      <c r="S587" s="118"/>
      <c r="T587" s="118"/>
      <c r="U587" s="118"/>
      <c r="V587" s="118"/>
      <c r="W587" s="118"/>
      <c r="X587" s="118"/>
      <c r="Y587" s="118"/>
      <c r="Z587" s="118"/>
      <c r="AA587" s="118"/>
      <c r="AB587" s="118"/>
      <c r="AC587" s="118"/>
      <c r="AD587" s="118"/>
      <c r="AE587" s="118"/>
      <c r="AF587" s="118"/>
    </row>
    <row r="588" ht="17.1" customHeight="1">
      <c r="A588" s="8">
        <v>6</v>
      </c>
      <c r="B588" t="s" s="44">
        <v>787</v>
      </c>
      <c r="C588" t="s" s="44">
        <v>144</v>
      </c>
      <c r="D588" t="s" s="102">
        <v>418</v>
      </c>
      <c r="E588" t="s" s="44">
        <v>143</v>
      </c>
      <c r="F588" t="s" s="101">
        <v>341</v>
      </c>
      <c r="G588" t="s" s="101">
        <v>216</v>
      </c>
      <c r="H588" t="s" s="101">
        <v>419</v>
      </c>
      <c r="I588" s="134">
        <v>43644</v>
      </c>
      <c r="J588" s="8">
        <v>1137</v>
      </c>
      <c r="K588" t="s" s="44">
        <v>793</v>
      </c>
      <c r="L588" t="s" s="44">
        <v>144</v>
      </c>
      <c r="M588" t="s" s="53">
        <v>196</v>
      </c>
      <c r="N588" t="s" s="44">
        <v>144</v>
      </c>
      <c r="O588" t="s" s="44">
        <v>70</v>
      </c>
      <c r="P588" t="s" s="618">
        <v>144</v>
      </c>
      <c r="Q588" s="118"/>
      <c r="R588" s="118"/>
      <c r="S588" s="118"/>
      <c r="T588" s="118"/>
      <c r="U588" s="118"/>
      <c r="V588" s="118"/>
      <c r="W588" s="118"/>
      <c r="X588" s="118"/>
      <c r="Y588" s="118"/>
      <c r="Z588" s="118"/>
      <c r="AA588" s="118"/>
      <c r="AB588" s="118"/>
      <c r="AC588" s="118"/>
      <c r="AD588" s="118"/>
      <c r="AE588" s="118"/>
      <c r="AF588" s="118"/>
    </row>
    <row r="589" ht="17.1" customHeight="1">
      <c r="A589" s="8">
        <v>6</v>
      </c>
      <c r="B589" t="s" s="44">
        <v>787</v>
      </c>
      <c r="C589" t="s" s="44">
        <v>144</v>
      </c>
      <c r="D589" t="s" s="102">
        <v>418</v>
      </c>
      <c r="E589" t="s" s="44">
        <v>143</v>
      </c>
      <c r="F589" t="s" s="101">
        <v>341</v>
      </c>
      <c r="G589" t="s" s="101">
        <v>216</v>
      </c>
      <c r="H589" t="s" s="101">
        <v>419</v>
      </c>
      <c r="I589" s="134">
        <v>43645</v>
      </c>
      <c r="J589" s="8">
        <v>1020</v>
      </c>
      <c r="K589" t="s" s="44">
        <v>793</v>
      </c>
      <c r="L589" t="s" s="44">
        <v>144</v>
      </c>
      <c r="M589" t="s" s="53">
        <v>196</v>
      </c>
      <c r="N589" t="s" s="44">
        <v>144</v>
      </c>
      <c r="O589" t="s" s="44">
        <v>70</v>
      </c>
      <c r="P589" t="s" s="618">
        <v>144</v>
      </c>
      <c r="Q589" s="118"/>
      <c r="R589" s="118"/>
      <c r="S589" s="118"/>
      <c r="T589" s="118"/>
      <c r="U589" s="118"/>
      <c r="V589" s="118"/>
      <c r="W589" s="118"/>
      <c r="X589" s="118"/>
      <c r="Y589" s="118"/>
      <c r="Z589" s="118"/>
      <c r="AA589" s="118"/>
      <c r="AB589" s="118"/>
      <c r="AC589" s="118"/>
      <c r="AD589" s="118"/>
      <c r="AE589" s="118"/>
      <c r="AF589" s="118"/>
    </row>
    <row r="590" ht="17.1" customHeight="1">
      <c r="A590" s="8">
        <v>8</v>
      </c>
      <c r="B590" t="s" s="44">
        <v>787</v>
      </c>
      <c r="C590" t="s" s="44">
        <v>144</v>
      </c>
      <c r="D590" t="s" s="102">
        <v>418</v>
      </c>
      <c r="E590" t="s" s="44">
        <v>143</v>
      </c>
      <c r="F590" t="s" s="141">
        <v>260</v>
      </c>
      <c r="G590" t="s" s="101">
        <v>37</v>
      </c>
      <c r="H590" t="s" s="141">
        <v>260</v>
      </c>
      <c r="I590" s="42">
        <v>43706</v>
      </c>
      <c r="J590" s="8">
        <v>1000</v>
      </c>
      <c r="K590" t="s" s="143">
        <v>144</v>
      </c>
      <c r="L590" t="s" s="44">
        <v>144</v>
      </c>
      <c r="M590" s="56">
        <v>43707</v>
      </c>
      <c r="N590" t="s" s="44">
        <v>144</v>
      </c>
      <c r="O590" t="s" s="44">
        <v>65</v>
      </c>
      <c r="P590" t="s" s="618">
        <v>144</v>
      </c>
      <c r="Q590" s="118"/>
      <c r="R590" s="118"/>
      <c r="S590" s="118"/>
      <c r="T590" s="118"/>
      <c r="U590" s="118"/>
      <c r="V590" s="118"/>
      <c r="W590" s="118"/>
      <c r="X590" s="118"/>
      <c r="Y590" s="118"/>
      <c r="Z590" s="118"/>
      <c r="AA590" s="118"/>
      <c r="AB590" s="118"/>
      <c r="AC590" s="118"/>
      <c r="AD590" s="118"/>
      <c r="AE590" s="118"/>
      <c r="AF590" s="118"/>
    </row>
    <row r="591" ht="17.1" customHeight="1">
      <c r="A591" s="8">
        <v>6</v>
      </c>
      <c r="B591" t="s" s="44">
        <v>787</v>
      </c>
      <c r="C591" t="s" s="44">
        <v>144</v>
      </c>
      <c r="D591" t="s" s="102">
        <v>418</v>
      </c>
      <c r="E591" t="s" s="44">
        <v>143</v>
      </c>
      <c r="F591" t="s" s="101">
        <v>211</v>
      </c>
      <c r="G591" t="s" s="101">
        <v>216</v>
      </c>
      <c r="H591" t="s" s="101">
        <v>419</v>
      </c>
      <c r="I591" s="134">
        <v>43644</v>
      </c>
      <c r="J591" s="8">
        <v>836</v>
      </c>
      <c r="K591" t="s" s="44">
        <v>793</v>
      </c>
      <c r="L591" t="s" s="44">
        <v>144</v>
      </c>
      <c r="M591" t="s" s="53">
        <v>196</v>
      </c>
      <c r="N591" t="s" s="44">
        <v>144</v>
      </c>
      <c r="O591" t="s" s="44">
        <v>122</v>
      </c>
      <c r="P591" t="s" s="618">
        <v>144</v>
      </c>
      <c r="Q591" s="118"/>
      <c r="R591" s="118"/>
      <c r="S591" s="118"/>
      <c r="T591" s="118"/>
      <c r="U591" s="118"/>
      <c r="V591" s="118"/>
      <c r="W591" s="118"/>
      <c r="X591" s="118"/>
      <c r="Y591" s="118"/>
      <c r="Z591" s="118"/>
      <c r="AA591" s="118"/>
      <c r="AB591" s="118"/>
      <c r="AC591" s="118"/>
      <c r="AD591" s="118"/>
      <c r="AE591" s="118"/>
      <c r="AF591" s="118"/>
    </row>
    <row r="592" ht="17.1" customHeight="1">
      <c r="A592" s="118"/>
      <c r="B592" s="118"/>
      <c r="C592" s="118"/>
      <c r="D592" s="118"/>
      <c r="E592" s="118"/>
      <c r="F592" s="118"/>
      <c r="G592" s="118"/>
      <c r="H592" s="118"/>
      <c r="I592" s="118"/>
      <c r="J592" s="118"/>
      <c r="K592" s="118"/>
      <c r="L592" s="118"/>
      <c r="M592" s="48"/>
      <c r="N592" s="118"/>
      <c r="O592" s="118"/>
      <c r="P592" s="599"/>
      <c r="Q592" s="118"/>
      <c r="R592" s="118"/>
      <c r="S592" s="118"/>
      <c r="T592" s="118"/>
      <c r="U592" s="118"/>
      <c r="V592" s="118"/>
      <c r="W592" s="118"/>
      <c r="X592" s="118"/>
      <c r="Y592" s="118"/>
      <c r="Z592" s="118"/>
      <c r="AA592" s="118"/>
      <c r="AB592" s="118"/>
      <c r="AC592" s="118"/>
      <c r="AD592" s="118"/>
      <c r="AE592" s="118"/>
      <c r="AF592" s="118"/>
    </row>
    <row r="593" ht="17.1" customHeight="1">
      <c r="A593" s="118"/>
      <c r="B593" s="118"/>
      <c r="C593" s="118"/>
      <c r="D593" s="118"/>
      <c r="E593" s="118"/>
      <c r="F593" s="118"/>
      <c r="G593" s="118"/>
      <c r="H593" s="118"/>
      <c r="I593" s="118"/>
      <c r="J593" s="118"/>
      <c r="K593" s="118"/>
      <c r="L593" s="118"/>
      <c r="M593" s="48"/>
      <c r="N593" s="118"/>
      <c r="O593" s="118"/>
      <c r="P593" s="599"/>
      <c r="Q593" s="118"/>
      <c r="R593" s="118"/>
      <c r="S593" s="118"/>
      <c r="T593" s="118"/>
      <c r="U593" s="118"/>
      <c r="V593" s="118"/>
      <c r="W593" s="118"/>
      <c r="X593" s="118"/>
      <c r="Y593" s="118"/>
      <c r="Z593" s="118"/>
      <c r="AA593" s="118"/>
      <c r="AB593" s="118"/>
      <c r="AC593" s="118"/>
      <c r="AD593" s="118"/>
      <c r="AE593" s="118"/>
      <c r="AF593" s="118"/>
    </row>
    <row r="594" ht="17.1" customHeight="1">
      <c r="A594" s="118"/>
      <c r="B594" s="118"/>
      <c r="C594" s="118"/>
      <c r="D594" s="118"/>
      <c r="E594" s="118"/>
      <c r="F594" s="118"/>
      <c r="G594" s="118"/>
      <c r="H594" s="118"/>
      <c r="I594" s="118"/>
      <c r="J594" s="118"/>
      <c r="K594" s="118"/>
      <c r="L594" s="118"/>
      <c r="M594" s="48"/>
      <c r="N594" s="118"/>
      <c r="O594" s="118"/>
      <c r="P594" s="599"/>
      <c r="Q594" s="118"/>
      <c r="R594" s="118"/>
      <c r="S594" s="118"/>
      <c r="T594" s="118"/>
      <c r="U594" s="118"/>
      <c r="V594" s="118"/>
      <c r="W594" s="118"/>
      <c r="X594" s="118"/>
      <c r="Y594" s="118"/>
      <c r="Z594" s="118"/>
      <c r="AA594" s="118"/>
      <c r="AB594" s="118"/>
      <c r="AC594" s="118"/>
      <c r="AD594" s="118"/>
      <c r="AE594" s="118"/>
      <c r="AF594" s="118"/>
    </row>
    <row r="595" ht="17.1" customHeight="1">
      <c r="A595" t="s" s="36">
        <v>588</v>
      </c>
      <c r="B595" t="s" s="37">
        <v>589</v>
      </c>
      <c r="C595" t="s" s="37">
        <v>23</v>
      </c>
      <c r="D595" t="s" s="257">
        <v>24</v>
      </c>
      <c r="E595" t="s" s="37">
        <v>25</v>
      </c>
      <c r="F595" t="s" s="257">
        <v>26</v>
      </c>
      <c r="G595" t="s" s="257">
        <v>27</v>
      </c>
      <c r="H595" t="s" s="257">
        <v>590</v>
      </c>
      <c r="I595" t="s" s="37">
        <v>28</v>
      </c>
      <c r="J595" t="s" s="37">
        <v>591</v>
      </c>
      <c r="K595" t="s" s="37">
        <v>592</v>
      </c>
      <c r="L595" t="s" s="37">
        <v>591</v>
      </c>
      <c r="M595" t="s" s="600">
        <v>593</v>
      </c>
      <c r="N595" t="s" s="37">
        <v>594</v>
      </c>
      <c r="O595" t="s" s="37">
        <v>30</v>
      </c>
      <c r="P595" t="s" s="600">
        <v>31</v>
      </c>
      <c r="Q595" s="118"/>
      <c r="R595" s="118"/>
      <c r="S595" s="118"/>
      <c r="T595" s="118"/>
      <c r="U595" s="118"/>
      <c r="V595" s="118"/>
      <c r="W595" s="118"/>
      <c r="X595" s="118"/>
      <c r="Y595" s="118"/>
      <c r="Z595" s="118"/>
      <c r="AA595" s="118"/>
      <c r="AB595" s="118"/>
      <c r="AC595" s="118"/>
      <c r="AD595" s="118"/>
      <c r="AE595" s="118"/>
      <c r="AF595" s="118"/>
    </row>
    <row r="596" ht="17.1" customHeight="1">
      <c r="A596" s="57"/>
      <c r="B596" s="57"/>
      <c r="C596" s="57"/>
      <c r="D596" s="55"/>
      <c r="E596" s="41"/>
      <c r="F596" s="55"/>
      <c r="G596" s="55"/>
      <c r="H596" s="55"/>
      <c r="I596" s="42"/>
      <c r="J596" s="57"/>
      <c r="K596" s="266"/>
      <c r="L596" s="148"/>
      <c r="M596" s="56"/>
      <c r="N596" s="57"/>
      <c r="O596" s="57"/>
      <c r="P596" s="599"/>
      <c r="Q596" s="118"/>
      <c r="R596" s="118"/>
      <c r="S596" s="118"/>
      <c r="T596" s="118"/>
      <c r="U596" s="118"/>
      <c r="V596" s="118"/>
      <c r="W596" s="118"/>
      <c r="X596" s="118"/>
      <c r="Y596" s="118"/>
      <c r="Z596" s="118"/>
      <c r="AA596" s="118"/>
      <c r="AB596" s="118"/>
      <c r="AC596" s="118"/>
      <c r="AD596" s="118"/>
      <c r="AE596" s="118"/>
      <c r="AF596" s="118"/>
    </row>
    <row r="597" ht="17.1" customHeight="1">
      <c r="A597" s="8">
        <v>11</v>
      </c>
      <c r="B597" s="57"/>
      <c r="C597" s="57"/>
      <c r="D597" s="55"/>
      <c r="E597" s="41"/>
      <c r="F597" s="55"/>
      <c r="G597" s="55"/>
      <c r="H597" s="55"/>
      <c r="I597" s="42"/>
      <c r="J597" s="57"/>
      <c r="K597" s="266"/>
      <c r="L597" s="148"/>
      <c r="M597" s="56"/>
      <c r="N597" s="57"/>
      <c r="O597" s="57"/>
      <c r="P597" s="599"/>
      <c r="Q597" s="118"/>
      <c r="R597" s="118"/>
      <c r="S597" s="118"/>
      <c r="T597" s="118"/>
      <c r="U597" s="118"/>
      <c r="V597" s="118"/>
      <c r="W597" s="118"/>
      <c r="X597" s="118"/>
      <c r="Y597" s="118"/>
      <c r="Z597" s="118"/>
      <c r="AA597" s="118"/>
      <c r="AB597" s="118"/>
      <c r="AC597" s="118"/>
      <c r="AD597" s="118"/>
      <c r="AE597" s="118"/>
      <c r="AF597" s="118"/>
    </row>
  </sheetData>
  <pageMargins left="0.7" right="0.7" top="0.75" bottom="0.75" header="0.3" footer="0.3"/>
  <pageSetup firstPageNumber="1" fitToHeight="1" fitToWidth="1" scale="49" useFirstPageNumber="0" orientation="landscape" pageOrder="downThenOver"/>
  <headerFooter>
    <oddFooter>&amp;C&amp;"Helvetica Neue,Regular"&amp;12&amp;K000000&amp;P</oddFooter>
  </headerFooter>
</worksheet>
</file>

<file path=xl/worksheets/sheet11.xml><?xml version="1.0" encoding="utf-8"?>
<worksheet xmlns:r="http://schemas.openxmlformats.org/officeDocument/2006/relationships" xmlns="http://schemas.openxmlformats.org/spreadsheetml/2006/main">
  <dimension ref="A1:R124"/>
  <sheetViews>
    <sheetView workbookViewId="0" showGridLines="0" defaultGridColor="1"/>
  </sheetViews>
  <sheetFormatPr defaultColWidth="8.83333" defaultRowHeight="17.1" customHeight="1" outlineLevelRow="0" outlineLevelCol="0"/>
  <cols>
    <col min="1" max="1" width="24.5" style="627" customWidth="1"/>
    <col min="2" max="2" width="9.17188" style="627" customWidth="1"/>
    <col min="3" max="3" width="22.1719" style="627" customWidth="1"/>
    <col min="4" max="4" width="19.1719" style="627" customWidth="1"/>
    <col min="5" max="5" width="14.3516" style="627" customWidth="1"/>
    <col min="6" max="6" width="9.5" style="627" customWidth="1"/>
    <col min="7" max="7" width="12.5" style="627" customWidth="1"/>
    <col min="8" max="8" width="11.5" style="627" customWidth="1"/>
    <col min="9" max="9" width="13.1719" style="627" customWidth="1"/>
    <col min="10" max="10" width="9.67188" style="627" customWidth="1"/>
    <col min="11" max="11" width="8.5" style="627" customWidth="1"/>
    <col min="12" max="14" width="8.85156" style="627" customWidth="1"/>
    <col min="15" max="15" width="18.6719" style="627" customWidth="1"/>
    <col min="16" max="16" width="8.85156" style="627" customWidth="1"/>
    <col min="17" max="17" width="9.17188" style="627" customWidth="1"/>
    <col min="18" max="18" width="18.3516" style="627" customWidth="1"/>
    <col min="19" max="16384" width="8.85156" style="627" customWidth="1"/>
  </cols>
  <sheetData>
    <row r="1" ht="18.95" customHeight="1">
      <c r="A1" t="s" s="628">
        <v>798</v>
      </c>
      <c r="B1" s="124"/>
      <c r="C1" s="124"/>
      <c r="D1" s="124"/>
      <c r="E1" s="124"/>
      <c r="F1" s="124"/>
      <c r="G1" s="629"/>
      <c r="H1" s="630"/>
      <c r="I1" s="630"/>
      <c r="J1" t="s" s="123">
        <v>799</v>
      </c>
      <c r="K1" s="631"/>
      <c r="L1" s="632"/>
      <c r="M1" s="633"/>
      <c r="N1" s="359"/>
      <c r="O1" s="359"/>
      <c r="P1" s="359"/>
      <c r="Q1" s="359"/>
      <c r="R1" s="359"/>
    </row>
    <row r="2" ht="15.75" customHeight="1">
      <c r="A2" t="s" s="634">
        <v>800</v>
      </c>
      <c r="B2" s="635"/>
      <c r="C2" s="635"/>
      <c r="D2" s="636"/>
      <c r="E2" s="636"/>
      <c r="F2" s="636"/>
      <c r="G2" s="636"/>
      <c r="H2" s="636"/>
      <c r="I2" s="636"/>
      <c r="J2" s="636"/>
      <c r="K2" s="186"/>
      <c r="L2" s="373"/>
      <c r="M2" s="359"/>
      <c r="N2" s="359"/>
      <c r="O2" s="359"/>
      <c r="P2" s="359"/>
      <c r="Q2" s="359"/>
      <c r="R2" s="359"/>
    </row>
    <row r="3" ht="15" customHeight="1">
      <c r="A3" t="s" s="637">
        <v>24</v>
      </c>
      <c r="B3" t="s" s="199">
        <v>25</v>
      </c>
      <c r="C3" t="s" s="638">
        <v>26</v>
      </c>
      <c r="D3" t="s" s="638">
        <v>27</v>
      </c>
      <c r="E3" t="s" s="639">
        <v>801</v>
      </c>
      <c r="F3" t="s" s="639">
        <v>802</v>
      </c>
      <c r="G3" t="s" s="639">
        <v>803</v>
      </c>
      <c r="H3" t="s" s="639">
        <v>29</v>
      </c>
      <c r="I3" t="s" s="639">
        <v>804</v>
      </c>
      <c r="J3" t="s" s="639">
        <v>385</v>
      </c>
      <c r="K3" t="s" s="640">
        <v>386</v>
      </c>
      <c r="L3" s="641"/>
      <c r="M3" s="642"/>
      <c r="N3" s="359"/>
      <c r="O3" s="359"/>
      <c r="P3" s="359"/>
      <c r="Q3" s="359"/>
      <c r="R3" s="359"/>
    </row>
    <row r="4" ht="18.95" customHeight="1">
      <c r="A4" t="s" s="643">
        <v>83</v>
      </c>
      <c r="B4" s="644">
        <v>25.12</v>
      </c>
      <c r="C4" t="s" s="53">
        <v>84</v>
      </c>
      <c r="D4" t="s" s="53">
        <v>85</v>
      </c>
      <c r="E4" t="s" s="53">
        <v>805</v>
      </c>
      <c r="F4" s="137">
        <v>43943</v>
      </c>
      <c r="G4" s="45">
        <v>1045</v>
      </c>
      <c r="H4" t="s" s="53">
        <v>86</v>
      </c>
      <c r="I4" t="s" s="53">
        <v>610</v>
      </c>
      <c r="J4" s="45">
        <v>1</v>
      </c>
      <c r="K4" s="135">
        <v>100</v>
      </c>
      <c r="L4" s="645"/>
      <c r="M4" s="646"/>
      <c r="N4" s="359"/>
      <c r="O4" s="359"/>
      <c r="P4" s="359"/>
      <c r="Q4" s="359"/>
      <c r="R4" s="359"/>
    </row>
    <row r="5" ht="18.95" customHeight="1">
      <c r="A5" t="s" s="643">
        <v>83</v>
      </c>
      <c r="B5" s="644">
        <v>24.7</v>
      </c>
      <c r="C5" t="s" s="53">
        <v>84</v>
      </c>
      <c r="D5" t="s" s="53">
        <v>85</v>
      </c>
      <c r="E5" s="137">
        <v>43932</v>
      </c>
      <c r="F5" s="137">
        <v>43933</v>
      </c>
      <c r="G5" s="45">
        <v>1115</v>
      </c>
      <c r="H5" t="s" s="53">
        <v>87</v>
      </c>
      <c r="I5" t="s" s="53">
        <v>610</v>
      </c>
      <c r="J5" s="45">
        <v>2</v>
      </c>
      <c r="K5" s="135">
        <v>75</v>
      </c>
      <c r="L5" s="645"/>
      <c r="M5" s="646"/>
      <c r="N5" s="359"/>
      <c r="O5" s="359"/>
      <c r="P5" s="359"/>
      <c r="Q5" s="359"/>
      <c r="R5" s="359"/>
    </row>
    <row r="6" ht="18.95" customHeight="1">
      <c r="A6" t="s" s="643">
        <v>83</v>
      </c>
      <c r="B6" s="644">
        <v>22</v>
      </c>
      <c r="C6" t="s" s="53">
        <v>84</v>
      </c>
      <c r="D6" t="s" s="53">
        <v>85</v>
      </c>
      <c r="E6" s="137">
        <v>43932</v>
      </c>
      <c r="F6" s="137">
        <v>43933</v>
      </c>
      <c r="G6" s="45">
        <v>1115</v>
      </c>
      <c r="H6" t="s" s="53">
        <v>87</v>
      </c>
      <c r="I6" t="s" s="53">
        <v>610</v>
      </c>
      <c r="J6" s="45">
        <v>3</v>
      </c>
      <c r="K6" s="135">
        <v>50</v>
      </c>
      <c r="L6" s="645"/>
      <c r="M6" s="646"/>
      <c r="N6" s="359"/>
      <c r="O6" s="359"/>
      <c r="P6" s="359"/>
      <c r="Q6" s="359"/>
      <c r="R6" s="647"/>
    </row>
    <row r="7" ht="18.95" customHeight="1">
      <c r="A7" t="s" s="643">
        <v>83</v>
      </c>
      <c r="B7" s="644">
        <v>21.03</v>
      </c>
      <c r="C7" t="s" s="53">
        <v>88</v>
      </c>
      <c r="D7" t="s" s="53">
        <v>85</v>
      </c>
      <c r="E7" s="137">
        <v>43932</v>
      </c>
      <c r="F7" s="137">
        <v>43933</v>
      </c>
      <c r="G7" s="45">
        <v>1115</v>
      </c>
      <c r="H7" t="s" s="53">
        <v>87</v>
      </c>
      <c r="I7" t="s" s="53">
        <v>610</v>
      </c>
      <c r="J7" s="45">
        <v>4</v>
      </c>
      <c r="K7" s="135">
        <v>25</v>
      </c>
      <c r="L7" s="645"/>
      <c r="M7" s="646"/>
      <c r="N7" s="359"/>
      <c r="O7" s="359"/>
      <c r="P7" s="359"/>
      <c r="Q7" s="359"/>
      <c r="R7" s="359"/>
    </row>
    <row r="8" ht="18.95" customHeight="1">
      <c r="A8" t="s" s="643">
        <v>83</v>
      </c>
      <c r="B8" s="644">
        <v>19.7</v>
      </c>
      <c r="C8" t="s" s="53">
        <v>89</v>
      </c>
      <c r="D8" t="s" s="53">
        <v>90</v>
      </c>
      <c r="E8" s="137">
        <v>43949</v>
      </c>
      <c r="F8" s="137">
        <v>43949</v>
      </c>
      <c r="G8" s="45">
        <v>1640</v>
      </c>
      <c r="H8" t="s" s="53">
        <v>91</v>
      </c>
      <c r="I8" t="s" s="53">
        <v>598</v>
      </c>
      <c r="J8" s="48"/>
      <c r="K8" s="327"/>
      <c r="L8" s="645"/>
      <c r="M8" s="646"/>
      <c r="N8" s="359"/>
      <c r="O8" s="359"/>
      <c r="P8" s="359"/>
      <c r="Q8" s="359"/>
      <c r="R8" s="359"/>
    </row>
    <row r="9" ht="18.95" customHeight="1">
      <c r="A9" t="s" s="643">
        <v>83</v>
      </c>
      <c r="B9" s="644">
        <v>19.65</v>
      </c>
      <c r="C9" t="s" s="53">
        <v>92</v>
      </c>
      <c r="D9" t="s" s="53">
        <v>93</v>
      </c>
      <c r="E9" s="137">
        <v>43949</v>
      </c>
      <c r="F9" s="137">
        <v>43950</v>
      </c>
      <c r="G9" s="45">
        <v>1330</v>
      </c>
      <c r="H9" t="s" s="53">
        <v>94</v>
      </c>
      <c r="I9" t="s" s="53">
        <v>598</v>
      </c>
      <c r="J9" s="48"/>
      <c r="K9" s="327"/>
      <c r="L9" s="645"/>
      <c r="M9" s="646"/>
      <c r="N9" s="359"/>
      <c r="O9" s="359"/>
      <c r="P9" s="359"/>
      <c r="Q9" s="359"/>
      <c r="R9" s="359"/>
    </row>
    <row r="10" ht="18.95" customHeight="1">
      <c r="A10" t="s" s="648">
        <v>83</v>
      </c>
      <c r="B10" s="649">
        <v>18.75</v>
      </c>
      <c r="C10" t="s" s="650">
        <v>806</v>
      </c>
      <c r="D10" t="s" s="650">
        <v>96</v>
      </c>
      <c r="E10" s="651">
        <v>43942</v>
      </c>
      <c r="F10" s="651">
        <v>43942</v>
      </c>
      <c r="G10" s="652">
        <v>1600</v>
      </c>
      <c r="H10" t="s" s="650">
        <v>97</v>
      </c>
      <c r="I10" t="s" s="650">
        <v>598</v>
      </c>
      <c r="J10" s="653"/>
      <c r="K10" s="86"/>
      <c r="L10" s="373"/>
      <c r="M10" s="382"/>
      <c r="N10" s="368"/>
      <c r="O10" s="359"/>
      <c r="P10" s="359"/>
      <c r="Q10" s="359"/>
      <c r="R10" s="359"/>
    </row>
    <row r="11" ht="18.95" customHeight="1">
      <c r="A11" t="s" s="643">
        <v>83</v>
      </c>
      <c r="B11" s="644">
        <v>18.4</v>
      </c>
      <c r="C11" t="s" s="53">
        <v>89</v>
      </c>
      <c r="D11" t="s" s="53">
        <v>90</v>
      </c>
      <c r="E11" s="137">
        <v>43949</v>
      </c>
      <c r="F11" s="137">
        <v>43949</v>
      </c>
      <c r="G11" s="45">
        <v>1620</v>
      </c>
      <c r="H11" t="s" s="53">
        <v>91</v>
      </c>
      <c r="I11" t="s" s="53">
        <v>598</v>
      </c>
      <c r="J11" s="48"/>
      <c r="K11" s="327"/>
      <c r="L11" s="250"/>
      <c r="M11" s="359"/>
      <c r="N11" s="359"/>
      <c r="O11" s="359"/>
      <c r="P11" s="359"/>
      <c r="Q11" s="359"/>
      <c r="R11" s="359"/>
    </row>
    <row r="12" ht="18.95" customHeight="1">
      <c r="A12" t="s" s="643">
        <v>83</v>
      </c>
      <c r="B12" s="644">
        <v>17.3</v>
      </c>
      <c r="C12" t="s" s="53">
        <v>99</v>
      </c>
      <c r="D12" t="s" s="53">
        <v>100</v>
      </c>
      <c r="E12" s="137">
        <v>43940</v>
      </c>
      <c r="F12" s="137">
        <v>43940</v>
      </c>
      <c r="G12" s="45">
        <v>1600</v>
      </c>
      <c r="H12" t="s" s="53">
        <v>101</v>
      </c>
      <c r="I12" t="s" s="53">
        <v>621</v>
      </c>
      <c r="J12" s="48"/>
      <c r="K12" s="327"/>
      <c r="L12" s="373"/>
      <c r="M12" s="359"/>
      <c r="N12" s="359"/>
      <c r="O12" s="359"/>
      <c r="P12" s="359"/>
      <c r="Q12" s="359"/>
      <c r="R12" s="359"/>
    </row>
    <row r="13" ht="18.95" customHeight="1">
      <c r="A13" t="s" s="648">
        <v>83</v>
      </c>
      <c r="B13" s="649">
        <v>16.9</v>
      </c>
      <c r="C13" t="s" s="650">
        <v>102</v>
      </c>
      <c r="D13" t="s" s="650">
        <v>96</v>
      </c>
      <c r="E13" s="651">
        <v>43942</v>
      </c>
      <c r="F13" s="651">
        <v>43942</v>
      </c>
      <c r="G13" s="652">
        <v>1600</v>
      </c>
      <c r="H13" t="s" s="650">
        <v>97</v>
      </c>
      <c r="I13" t="s" s="650">
        <v>598</v>
      </c>
      <c r="J13" s="653"/>
      <c r="K13" s="654"/>
      <c r="L13" s="373"/>
      <c r="M13" s="655"/>
      <c r="N13" s="359"/>
      <c r="O13" s="359"/>
      <c r="P13" s="359"/>
      <c r="Q13" s="359"/>
      <c r="R13" s="359"/>
    </row>
    <row r="14" ht="18.95" customHeight="1">
      <c r="A14" t="s" s="656">
        <v>83</v>
      </c>
      <c r="B14" s="644">
        <v>16.35</v>
      </c>
      <c r="C14" t="s" s="43">
        <v>103</v>
      </c>
      <c r="D14" t="s" s="43">
        <v>93</v>
      </c>
      <c r="E14" s="56">
        <v>43930</v>
      </c>
      <c r="F14" s="56">
        <v>43931</v>
      </c>
      <c r="G14" s="657">
        <v>1115</v>
      </c>
      <c r="H14" t="s" s="43">
        <v>104</v>
      </c>
      <c r="I14" t="s" s="53">
        <v>598</v>
      </c>
      <c r="J14" s="658"/>
      <c r="K14" s="327"/>
      <c r="L14" s="659"/>
      <c r="M14" s="359"/>
      <c r="N14" s="359"/>
      <c r="O14" s="660"/>
      <c r="P14" s="661"/>
      <c r="Q14" s="662"/>
      <c r="R14" s="359"/>
    </row>
    <row r="15" ht="18.95" customHeight="1">
      <c r="A15" t="s" s="656">
        <v>83</v>
      </c>
      <c r="B15" s="644">
        <v>15.8</v>
      </c>
      <c r="C15" t="s" s="43">
        <v>88</v>
      </c>
      <c r="D15" t="s" s="43">
        <v>85</v>
      </c>
      <c r="E15" s="56">
        <v>43932</v>
      </c>
      <c r="F15" s="56">
        <v>43933</v>
      </c>
      <c r="G15" s="657">
        <v>1115</v>
      </c>
      <c r="H15" t="s" s="43">
        <v>87</v>
      </c>
      <c r="I15" t="s" s="53">
        <v>610</v>
      </c>
      <c r="J15" s="658"/>
      <c r="K15" s="327"/>
      <c r="L15" s="373"/>
      <c r="M15" s="359"/>
      <c r="N15" s="359"/>
      <c r="O15" s="660"/>
      <c r="P15" s="661"/>
      <c r="Q15" s="662"/>
      <c r="R15" s="359"/>
    </row>
    <row r="16" ht="18.95" customHeight="1">
      <c r="A16" t="s" s="643">
        <v>83</v>
      </c>
      <c r="B16" s="644">
        <v>15.1</v>
      </c>
      <c r="C16" t="s" s="53">
        <v>105</v>
      </c>
      <c r="D16" t="s" s="53">
        <v>93</v>
      </c>
      <c r="E16" s="137">
        <v>43949</v>
      </c>
      <c r="F16" s="137">
        <v>43950</v>
      </c>
      <c r="G16" s="45">
        <v>1330</v>
      </c>
      <c r="H16" t="s" s="53">
        <v>91</v>
      </c>
      <c r="I16" t="s" s="53">
        <v>598</v>
      </c>
      <c r="J16" s="48"/>
      <c r="K16" s="327"/>
      <c r="L16" s="373"/>
      <c r="M16" s="359"/>
      <c r="N16" s="359"/>
      <c r="O16" s="660"/>
      <c r="P16" s="661"/>
      <c r="Q16" s="662"/>
      <c r="R16" s="359"/>
    </row>
    <row r="17" ht="17.1" customHeight="1">
      <c r="A17" t="s" s="643">
        <v>83</v>
      </c>
      <c r="B17" s="644">
        <v>14.7</v>
      </c>
      <c r="C17" t="s" s="53">
        <v>106</v>
      </c>
      <c r="D17" t="s" s="53">
        <v>107</v>
      </c>
      <c r="E17" s="137">
        <v>43940</v>
      </c>
      <c r="F17" s="137">
        <v>43940</v>
      </c>
      <c r="G17" s="45">
        <v>1600</v>
      </c>
      <c r="H17" t="s" s="53">
        <v>101</v>
      </c>
      <c r="I17" t="s" s="53">
        <v>598</v>
      </c>
      <c r="J17" s="48"/>
      <c r="K17" s="327"/>
      <c r="L17" s="373"/>
      <c r="M17" s="359"/>
      <c r="N17" s="359"/>
      <c r="O17" s="660"/>
      <c r="P17" s="661"/>
      <c r="Q17" s="662"/>
      <c r="R17" s="359"/>
    </row>
    <row r="18" ht="15.75" customHeight="1">
      <c r="A18" t="s" s="656">
        <v>83</v>
      </c>
      <c r="B18" s="644">
        <v>14.4</v>
      </c>
      <c r="C18" t="s" s="43">
        <v>109</v>
      </c>
      <c r="D18" t="s" s="43">
        <v>93</v>
      </c>
      <c r="E18" s="56">
        <v>43930</v>
      </c>
      <c r="F18" s="56">
        <v>43931</v>
      </c>
      <c r="G18" s="657">
        <v>1115</v>
      </c>
      <c r="H18" t="s" s="43">
        <v>104</v>
      </c>
      <c r="I18" t="s" s="53">
        <v>598</v>
      </c>
      <c r="J18" s="48"/>
      <c r="K18" s="327"/>
      <c r="L18" s="373"/>
      <c r="M18" s="359"/>
      <c r="N18" s="359"/>
      <c r="O18" s="660"/>
      <c r="P18" s="661"/>
      <c r="Q18" s="662"/>
      <c r="R18" s="359"/>
    </row>
    <row r="19" ht="17.1" customHeight="1">
      <c r="A19" t="s" s="648">
        <v>83</v>
      </c>
      <c r="B19" s="649">
        <v>13.95</v>
      </c>
      <c r="C19" t="s" s="650">
        <v>103</v>
      </c>
      <c r="D19" t="s" s="650">
        <v>93</v>
      </c>
      <c r="E19" s="651">
        <v>43942</v>
      </c>
      <c r="F19" s="651">
        <v>43943</v>
      </c>
      <c r="G19" s="652">
        <v>1050</v>
      </c>
      <c r="H19" t="s" s="650">
        <v>110</v>
      </c>
      <c r="I19" t="s" s="650">
        <v>598</v>
      </c>
      <c r="J19" s="653"/>
      <c r="K19" s="654"/>
      <c r="L19" s="373"/>
      <c r="M19" s="359"/>
      <c r="N19" s="359"/>
      <c r="O19" s="660"/>
      <c r="P19" s="661"/>
      <c r="Q19" s="662"/>
      <c r="R19" s="359"/>
    </row>
    <row r="20" ht="17.1" customHeight="1">
      <c r="A20" t="s" s="656">
        <v>83</v>
      </c>
      <c r="B20" s="644">
        <v>13.7</v>
      </c>
      <c r="C20" t="s" s="43">
        <v>111</v>
      </c>
      <c r="D20" t="s" s="43">
        <v>100</v>
      </c>
      <c r="E20" s="56">
        <v>43925</v>
      </c>
      <c r="F20" s="56">
        <v>43926</v>
      </c>
      <c r="G20" s="657">
        <v>1015</v>
      </c>
      <c r="H20" t="s" s="43">
        <v>112</v>
      </c>
      <c r="I20" t="s" s="53">
        <v>621</v>
      </c>
      <c r="J20" s="48"/>
      <c r="K20" s="327"/>
      <c r="L20" s="373"/>
      <c r="M20" s="359"/>
      <c r="N20" s="359"/>
      <c r="O20" s="660"/>
      <c r="P20" s="661"/>
      <c r="Q20" s="662"/>
      <c r="R20" s="359"/>
    </row>
    <row r="21" ht="15.75" customHeight="1">
      <c r="A21" t="s" s="643">
        <v>83</v>
      </c>
      <c r="B21" s="663">
        <v>13.5</v>
      </c>
      <c r="C21" t="s" s="43">
        <v>89</v>
      </c>
      <c r="D21" t="s" s="53">
        <v>90</v>
      </c>
      <c r="E21" s="56">
        <v>43932</v>
      </c>
      <c r="F21" s="56">
        <v>43932</v>
      </c>
      <c r="G21" s="658">
        <v>1520</v>
      </c>
      <c r="H21" t="s" s="43">
        <v>113</v>
      </c>
      <c r="I21" t="s" s="43">
        <v>598</v>
      </c>
      <c r="J21" s="658"/>
      <c r="K21" s="327"/>
      <c r="L21" s="645"/>
      <c r="M21" s="382"/>
      <c r="N21" s="368"/>
      <c r="O21" s="359"/>
      <c r="P21" s="359"/>
      <c r="Q21" s="359"/>
      <c r="R21" s="359"/>
    </row>
    <row r="22" ht="17.1" customHeight="1">
      <c r="A22" t="s" s="643">
        <v>83</v>
      </c>
      <c r="B22" s="644">
        <v>13</v>
      </c>
      <c r="C22" t="s" s="53">
        <v>114</v>
      </c>
      <c r="D22" t="s" s="53">
        <v>100</v>
      </c>
      <c r="E22" s="137">
        <v>43940</v>
      </c>
      <c r="F22" s="137">
        <v>43940</v>
      </c>
      <c r="G22" s="45">
        <v>1600</v>
      </c>
      <c r="H22" t="s" s="53">
        <v>101</v>
      </c>
      <c r="I22" t="s" s="53">
        <v>621</v>
      </c>
      <c r="J22" s="48"/>
      <c r="K22" s="327"/>
      <c r="L22" s="250"/>
      <c r="M22" s="359"/>
      <c r="N22" s="359"/>
      <c r="O22" s="359"/>
      <c r="P22" s="359"/>
      <c r="Q22" s="359"/>
      <c r="R22" s="359"/>
    </row>
    <row r="23" ht="17.1" customHeight="1">
      <c r="A23" t="s" s="648">
        <v>83</v>
      </c>
      <c r="B23" s="649">
        <v>12.12</v>
      </c>
      <c r="C23" t="s" s="650">
        <v>115</v>
      </c>
      <c r="D23" t="s" s="650">
        <v>85</v>
      </c>
      <c r="E23" s="651">
        <v>43940</v>
      </c>
      <c r="F23" s="651">
        <v>43941</v>
      </c>
      <c r="G23" s="652">
        <v>1045</v>
      </c>
      <c r="H23" t="s" s="650">
        <v>116</v>
      </c>
      <c r="I23" t="s" s="650">
        <v>610</v>
      </c>
      <c r="J23" s="653"/>
      <c r="K23" s="654"/>
      <c r="L23" s="664"/>
      <c r="M23" s="359"/>
      <c r="N23" s="359"/>
      <c r="O23" s="359"/>
      <c r="P23" s="359"/>
      <c r="Q23" s="359"/>
      <c r="R23" s="359"/>
    </row>
    <row r="24" ht="17.1" customHeight="1">
      <c r="A24" t="s" s="656">
        <v>83</v>
      </c>
      <c r="B24" s="644">
        <v>11.5</v>
      </c>
      <c r="C24" t="s" s="53">
        <v>117</v>
      </c>
      <c r="D24" t="s" s="43">
        <v>85</v>
      </c>
      <c r="E24" s="56">
        <v>43932</v>
      </c>
      <c r="F24" s="56">
        <v>43933</v>
      </c>
      <c r="G24" s="657">
        <v>1115</v>
      </c>
      <c r="H24" t="s" s="43">
        <v>87</v>
      </c>
      <c r="I24" t="s" s="53">
        <v>610</v>
      </c>
      <c r="J24" s="48"/>
      <c r="K24" s="327"/>
      <c r="L24" s="665"/>
      <c r="M24" s="359"/>
      <c r="N24" s="103"/>
      <c r="O24" s="103"/>
      <c r="P24" s="359"/>
      <c r="Q24" s="103"/>
      <c r="R24" s="103"/>
    </row>
    <row r="25" ht="17.1" customHeight="1">
      <c r="A25" t="s" s="643">
        <v>83</v>
      </c>
      <c r="B25" s="644">
        <v>9.85</v>
      </c>
      <c r="C25" t="s" s="53">
        <v>118</v>
      </c>
      <c r="D25" t="s" s="53">
        <v>107</v>
      </c>
      <c r="E25" s="137">
        <v>43940</v>
      </c>
      <c r="F25" s="137">
        <v>43940</v>
      </c>
      <c r="G25" s="45">
        <v>1600</v>
      </c>
      <c r="H25" t="s" s="53">
        <v>101</v>
      </c>
      <c r="I25" t="s" s="53">
        <v>598</v>
      </c>
      <c r="J25" s="48"/>
      <c r="K25" s="327"/>
      <c r="L25" s="373"/>
      <c r="M25" s="359"/>
      <c r="N25" s="103"/>
      <c r="O25" s="103"/>
      <c r="P25" s="359"/>
      <c r="Q25" s="103"/>
      <c r="R25" s="103"/>
    </row>
    <row r="26" ht="17.1" customHeight="1">
      <c r="A26" t="s" s="656">
        <v>807</v>
      </c>
      <c r="B26" s="644">
        <v>9.109999999999999</v>
      </c>
      <c r="C26" t="s" s="43">
        <v>111</v>
      </c>
      <c r="D26" t="s" s="43">
        <v>100</v>
      </c>
      <c r="E26" s="56">
        <v>43925</v>
      </c>
      <c r="F26" s="56">
        <v>43926</v>
      </c>
      <c r="G26" s="657">
        <v>1015</v>
      </c>
      <c r="H26" t="s" s="43">
        <v>112</v>
      </c>
      <c r="I26" t="s" s="53">
        <v>621</v>
      </c>
      <c r="J26" s="48"/>
      <c r="K26" s="327"/>
      <c r="L26" s="373"/>
      <c r="M26" s="359"/>
      <c r="N26" s="103"/>
      <c r="O26" s="103"/>
      <c r="P26" s="359"/>
      <c r="Q26" s="103"/>
      <c r="R26" s="103"/>
    </row>
    <row r="27" ht="17.1" customHeight="1">
      <c r="A27" t="s" s="643">
        <v>83</v>
      </c>
      <c r="B27" s="644">
        <v>8.300000000000001</v>
      </c>
      <c r="C27" t="s" s="53">
        <v>135</v>
      </c>
      <c r="D27" t="s" s="53">
        <v>85</v>
      </c>
      <c r="E27" s="137">
        <v>43940</v>
      </c>
      <c r="F27" s="137">
        <v>43941</v>
      </c>
      <c r="G27" s="45">
        <v>1045</v>
      </c>
      <c r="H27" t="s" s="53">
        <v>116</v>
      </c>
      <c r="I27" t="s" s="53">
        <v>610</v>
      </c>
      <c r="J27" s="48"/>
      <c r="K27" s="327"/>
      <c r="L27" s="373"/>
      <c r="M27" s="359"/>
      <c r="N27" s="103"/>
      <c r="O27" s="103"/>
      <c r="P27" s="359"/>
      <c r="Q27" s="103"/>
      <c r="R27" s="103"/>
    </row>
    <row r="28" ht="17.1" customHeight="1">
      <c r="A28" t="s" s="656">
        <v>83</v>
      </c>
      <c r="B28" s="644">
        <v>6.9</v>
      </c>
      <c r="C28" t="s" s="43">
        <v>106</v>
      </c>
      <c r="D28" t="s" s="43">
        <v>107</v>
      </c>
      <c r="E28" s="56">
        <v>43925</v>
      </c>
      <c r="F28" s="56">
        <v>43925</v>
      </c>
      <c r="G28" s="657">
        <v>1745</v>
      </c>
      <c r="H28" t="s" s="43">
        <v>119</v>
      </c>
      <c r="I28" t="s" s="53">
        <v>598</v>
      </c>
      <c r="J28" s="658"/>
      <c r="K28" s="327"/>
      <c r="L28" s="373"/>
      <c r="M28" s="359"/>
      <c r="N28" s="359"/>
      <c r="O28" s="359"/>
      <c r="P28" s="359"/>
      <c r="Q28" s="359"/>
      <c r="R28" s="359"/>
    </row>
    <row r="29" ht="17.1" customHeight="1">
      <c r="A29" t="s" s="648">
        <v>83</v>
      </c>
      <c r="B29" s="649">
        <v>6.1</v>
      </c>
      <c r="C29" t="s" s="650">
        <v>808</v>
      </c>
      <c r="D29" t="s" s="650">
        <v>85</v>
      </c>
      <c r="E29" s="651">
        <v>43942</v>
      </c>
      <c r="F29" s="651">
        <v>43943</v>
      </c>
      <c r="G29" s="652">
        <v>1045</v>
      </c>
      <c r="H29" t="s" s="650">
        <v>86</v>
      </c>
      <c r="I29" t="s" s="650">
        <v>610</v>
      </c>
      <c r="J29" s="653"/>
      <c r="K29" s="654"/>
      <c r="L29" s="373"/>
      <c r="M29" s="359"/>
      <c r="N29" s="359"/>
      <c r="O29" s="359"/>
      <c r="P29" s="359"/>
      <c r="Q29" s="359"/>
      <c r="R29" s="359"/>
    </row>
    <row r="30" ht="17.1" customHeight="1">
      <c r="A30" t="s" s="643">
        <v>83</v>
      </c>
      <c r="B30" s="644">
        <v>4.4</v>
      </c>
      <c r="C30" t="s" s="53">
        <v>88</v>
      </c>
      <c r="D30" t="s" s="53">
        <v>85</v>
      </c>
      <c r="E30" s="137">
        <v>43932</v>
      </c>
      <c r="F30" s="137">
        <v>43933</v>
      </c>
      <c r="G30" s="45">
        <v>1115</v>
      </c>
      <c r="H30" t="s" s="53">
        <v>87</v>
      </c>
      <c r="I30" t="s" s="53">
        <v>610</v>
      </c>
      <c r="J30" s="48"/>
      <c r="K30" s="327"/>
      <c r="L30" s="373"/>
      <c r="M30" s="359"/>
      <c r="N30" s="359"/>
      <c r="O30" s="359"/>
      <c r="P30" s="359"/>
      <c r="Q30" s="359"/>
      <c r="R30" s="359"/>
    </row>
    <row r="31" ht="17.1" customHeight="1">
      <c r="A31" t="s" s="656">
        <v>83</v>
      </c>
      <c r="B31" s="644">
        <v>3.35</v>
      </c>
      <c r="C31" t="s" s="43">
        <v>118</v>
      </c>
      <c r="D31" t="s" s="43">
        <v>107</v>
      </c>
      <c r="E31" s="56">
        <v>43925</v>
      </c>
      <c r="F31" s="56">
        <v>43925</v>
      </c>
      <c r="G31" s="657">
        <v>1745</v>
      </c>
      <c r="H31" t="s" s="43">
        <v>119</v>
      </c>
      <c r="I31" t="s" s="53">
        <v>598</v>
      </c>
      <c r="J31" s="48"/>
      <c r="K31" s="327"/>
      <c r="L31" s="666"/>
      <c r="M31" s="359"/>
      <c r="N31" s="359"/>
      <c r="O31" s="359"/>
      <c r="P31" s="359"/>
      <c r="Q31" s="359"/>
      <c r="R31" s="359"/>
    </row>
    <row r="32" ht="17.1" customHeight="1">
      <c r="A32" t="s" s="643">
        <v>83</v>
      </c>
      <c r="B32" s="644">
        <v>3.02</v>
      </c>
      <c r="C32" t="s" s="53">
        <v>115</v>
      </c>
      <c r="D32" t="s" s="53">
        <v>85</v>
      </c>
      <c r="E32" s="137">
        <v>43946</v>
      </c>
      <c r="F32" s="137">
        <v>43947</v>
      </c>
      <c r="G32" s="45">
        <v>845</v>
      </c>
      <c r="H32" t="s" s="53">
        <v>123</v>
      </c>
      <c r="I32" t="s" s="53">
        <v>610</v>
      </c>
      <c r="J32" s="48"/>
      <c r="K32" s="327"/>
      <c r="L32" s="358"/>
      <c r="M32" s="359"/>
      <c r="N32" s="359"/>
      <c r="O32" s="359"/>
      <c r="P32" s="359"/>
      <c r="Q32" s="359"/>
      <c r="R32" s="359"/>
    </row>
    <row r="33" ht="17.1" customHeight="1">
      <c r="A33" t="s" s="648">
        <v>83</v>
      </c>
      <c r="B33" s="649">
        <v>2.87</v>
      </c>
      <c r="C33" t="s" s="650">
        <v>808</v>
      </c>
      <c r="D33" t="s" s="650">
        <v>85</v>
      </c>
      <c r="E33" s="651">
        <v>43940</v>
      </c>
      <c r="F33" s="651">
        <v>43575</v>
      </c>
      <c r="G33" s="652">
        <v>1045</v>
      </c>
      <c r="H33" t="s" s="650">
        <v>116</v>
      </c>
      <c r="I33" t="s" s="650">
        <v>610</v>
      </c>
      <c r="J33" s="653"/>
      <c r="K33" s="86"/>
      <c r="L33" s="373"/>
      <c r="M33" s="359"/>
      <c r="N33" s="359"/>
      <c r="O33" s="359"/>
      <c r="P33" s="359"/>
      <c r="Q33" s="359"/>
      <c r="R33" s="359"/>
    </row>
    <row r="34" ht="17.1" customHeight="1">
      <c r="A34" t="s" s="648">
        <v>124</v>
      </c>
      <c r="B34" s="649">
        <v>6.5</v>
      </c>
      <c r="C34" t="s" s="650">
        <v>88</v>
      </c>
      <c r="D34" t="s" s="650">
        <v>85</v>
      </c>
      <c r="E34" s="651">
        <v>43942</v>
      </c>
      <c r="F34" s="651">
        <v>43943</v>
      </c>
      <c r="G34" s="652">
        <v>1045</v>
      </c>
      <c r="H34" t="s" s="650">
        <v>86</v>
      </c>
      <c r="I34" t="s" s="650">
        <v>610</v>
      </c>
      <c r="J34" s="652">
        <v>1</v>
      </c>
      <c r="K34" s="667">
        <v>100</v>
      </c>
      <c r="L34" s="373"/>
      <c r="M34" s="359"/>
      <c r="N34" s="359"/>
      <c r="O34" s="359"/>
      <c r="P34" s="359"/>
      <c r="Q34" s="359"/>
      <c r="R34" s="359"/>
    </row>
    <row r="35" ht="17.1" customHeight="1">
      <c r="A35" t="s" s="643">
        <v>126</v>
      </c>
      <c r="B35" s="644">
        <v>1.5</v>
      </c>
      <c r="C35" t="s" s="53">
        <v>118</v>
      </c>
      <c r="D35" t="s" s="53">
        <v>127</v>
      </c>
      <c r="E35" s="137">
        <v>43947</v>
      </c>
      <c r="F35" s="137">
        <v>43947</v>
      </c>
      <c r="G35" s="45">
        <v>1500</v>
      </c>
      <c r="H35" t="s" s="53">
        <v>128</v>
      </c>
      <c r="I35" t="s" s="53">
        <v>598</v>
      </c>
      <c r="J35" s="45">
        <v>1</v>
      </c>
      <c r="K35" s="135">
        <v>100</v>
      </c>
      <c r="L35" s="373"/>
      <c r="M35" s="359"/>
      <c r="N35" s="359"/>
      <c r="O35" s="359"/>
      <c r="P35" s="359"/>
      <c r="Q35" s="359"/>
      <c r="R35" s="359"/>
    </row>
    <row r="36" ht="17.1" customHeight="1">
      <c r="A36" t="s" s="643">
        <v>126</v>
      </c>
      <c r="B36" s="644">
        <v>1.1</v>
      </c>
      <c r="C36" t="s" s="53">
        <v>106</v>
      </c>
      <c r="D36" t="s" s="53">
        <v>127</v>
      </c>
      <c r="E36" s="137">
        <v>43947</v>
      </c>
      <c r="F36" s="137">
        <v>43947</v>
      </c>
      <c r="G36" s="45">
        <v>1500</v>
      </c>
      <c r="H36" t="s" s="53">
        <v>128</v>
      </c>
      <c r="I36" t="s" s="53">
        <v>598</v>
      </c>
      <c r="J36" s="45">
        <v>2</v>
      </c>
      <c r="K36" s="135">
        <v>75</v>
      </c>
      <c r="L36" s="373"/>
      <c r="M36" s="359"/>
      <c r="N36" s="359"/>
      <c r="O36" s="359"/>
      <c r="P36" s="359"/>
      <c r="Q36" s="359"/>
      <c r="R36" s="359"/>
    </row>
    <row r="37" ht="17.1" customHeight="1">
      <c r="A37" t="s" s="643">
        <v>126</v>
      </c>
      <c r="B37" s="644">
        <v>1.05</v>
      </c>
      <c r="C37" t="s" s="53">
        <v>118</v>
      </c>
      <c r="D37" t="s" s="53">
        <v>127</v>
      </c>
      <c r="E37" s="137">
        <v>43947</v>
      </c>
      <c r="F37" s="137">
        <v>43947</v>
      </c>
      <c r="G37" s="45">
        <v>1500</v>
      </c>
      <c r="H37" t="s" s="53">
        <v>128</v>
      </c>
      <c r="I37" t="s" s="53">
        <v>598</v>
      </c>
      <c r="J37" s="45">
        <v>3</v>
      </c>
      <c r="K37" s="135">
        <v>50</v>
      </c>
      <c r="L37" s="373"/>
      <c r="M37" s="359"/>
      <c r="N37" s="359"/>
      <c r="O37" s="359"/>
      <c r="P37" s="359"/>
      <c r="Q37" s="359"/>
      <c r="R37" s="359"/>
    </row>
    <row r="38" ht="17.1" customHeight="1">
      <c r="A38" t="s" s="643">
        <v>126</v>
      </c>
      <c r="B38" s="644">
        <v>0.95</v>
      </c>
      <c r="C38" t="s" s="53">
        <v>106</v>
      </c>
      <c r="D38" t="s" s="53">
        <v>127</v>
      </c>
      <c r="E38" s="137">
        <v>43947</v>
      </c>
      <c r="F38" s="137">
        <v>43947</v>
      </c>
      <c r="G38" s="45">
        <v>1500</v>
      </c>
      <c r="H38" t="s" s="53">
        <v>128</v>
      </c>
      <c r="I38" t="s" s="53">
        <v>598</v>
      </c>
      <c r="J38" s="45">
        <v>4</v>
      </c>
      <c r="K38" s="135">
        <v>25</v>
      </c>
      <c r="L38" s="373"/>
      <c r="M38" s="359"/>
      <c r="N38" s="359"/>
      <c r="O38" s="359"/>
      <c r="P38" s="359"/>
      <c r="Q38" s="359"/>
      <c r="R38" s="359"/>
    </row>
    <row r="39" ht="17.1" customHeight="1">
      <c r="A39" t="s" s="643">
        <v>129</v>
      </c>
      <c r="B39" s="644">
        <v>25.7</v>
      </c>
      <c r="C39" t="s" s="53">
        <v>89</v>
      </c>
      <c r="D39" t="s" s="53">
        <v>90</v>
      </c>
      <c r="E39" s="137">
        <v>43949</v>
      </c>
      <c r="F39" s="137">
        <v>43949</v>
      </c>
      <c r="G39" s="45">
        <v>1620</v>
      </c>
      <c r="H39" t="s" s="53">
        <v>91</v>
      </c>
      <c r="I39" t="s" s="53">
        <v>598</v>
      </c>
      <c r="J39" s="45">
        <v>1</v>
      </c>
      <c r="K39" s="135">
        <v>100</v>
      </c>
      <c r="L39" s="373"/>
      <c r="M39" s="359"/>
      <c r="N39" s="359"/>
      <c r="O39" s="359"/>
      <c r="P39" s="359"/>
      <c r="Q39" s="359"/>
      <c r="R39" s="359"/>
    </row>
    <row r="40" ht="17.1" customHeight="1">
      <c r="A40" t="s" s="643">
        <v>129</v>
      </c>
      <c r="B40" s="644">
        <v>24.05</v>
      </c>
      <c r="C40" t="s" s="53">
        <v>89</v>
      </c>
      <c r="D40" t="s" s="53">
        <v>90</v>
      </c>
      <c r="E40" s="137">
        <v>43949</v>
      </c>
      <c r="F40" s="137">
        <v>43949</v>
      </c>
      <c r="G40" s="45">
        <v>1620</v>
      </c>
      <c r="H40" t="s" s="53">
        <v>91</v>
      </c>
      <c r="I40" t="s" s="53">
        <v>598</v>
      </c>
      <c r="J40" s="45">
        <v>2</v>
      </c>
      <c r="K40" s="135">
        <v>75</v>
      </c>
      <c r="L40" s="373"/>
      <c r="M40" s="359"/>
      <c r="N40" s="359"/>
      <c r="O40" s="359"/>
      <c r="P40" s="359"/>
      <c r="Q40" s="359"/>
      <c r="R40" s="359"/>
    </row>
    <row r="41" ht="17.1" customHeight="1">
      <c r="A41" t="s" s="648">
        <v>130</v>
      </c>
      <c r="B41" s="649">
        <v>20.85</v>
      </c>
      <c r="C41" t="s" s="650">
        <v>105</v>
      </c>
      <c r="D41" t="s" s="650">
        <v>93</v>
      </c>
      <c r="E41" s="651">
        <v>43942</v>
      </c>
      <c r="F41" s="651">
        <v>43943</v>
      </c>
      <c r="G41" s="652">
        <v>1045</v>
      </c>
      <c r="H41" t="s" s="650">
        <v>110</v>
      </c>
      <c r="I41" t="s" s="650">
        <v>598</v>
      </c>
      <c r="J41" s="652">
        <v>3</v>
      </c>
      <c r="K41" s="667">
        <v>50</v>
      </c>
      <c r="L41" s="373"/>
      <c r="M41" s="359"/>
      <c r="N41" s="359"/>
      <c r="O41" s="359"/>
      <c r="P41" s="359"/>
      <c r="Q41" s="359"/>
      <c r="R41" s="359"/>
    </row>
    <row r="42" ht="17.1" customHeight="1">
      <c r="A42" t="s" s="643">
        <v>130</v>
      </c>
      <c r="B42" s="663">
        <v>19.6</v>
      </c>
      <c r="C42" t="s" s="43">
        <v>99</v>
      </c>
      <c r="D42" t="s" s="53">
        <v>100</v>
      </c>
      <c r="E42" s="56">
        <v>43940</v>
      </c>
      <c r="F42" s="56">
        <v>43940</v>
      </c>
      <c r="G42" s="658">
        <v>1600</v>
      </c>
      <c r="H42" t="s" s="43">
        <v>101</v>
      </c>
      <c r="I42" t="s" s="43">
        <v>621</v>
      </c>
      <c r="J42" s="658">
        <v>4</v>
      </c>
      <c r="K42" s="135">
        <v>25</v>
      </c>
      <c r="L42" s="373"/>
      <c r="M42" s="359"/>
      <c r="N42" s="359"/>
      <c r="O42" s="359"/>
      <c r="P42" s="359"/>
      <c r="Q42" s="359"/>
      <c r="R42" s="359"/>
    </row>
    <row r="43" ht="17.1" customHeight="1">
      <c r="A43" t="s" s="643">
        <v>129</v>
      </c>
      <c r="B43" s="644">
        <v>19.3</v>
      </c>
      <c r="C43" t="s" s="53">
        <v>84</v>
      </c>
      <c r="D43" t="s" s="53">
        <v>85</v>
      </c>
      <c r="E43" s="137">
        <v>43942</v>
      </c>
      <c r="F43" s="137">
        <v>43943</v>
      </c>
      <c r="G43" s="45">
        <v>1045</v>
      </c>
      <c r="H43" t="s" s="53">
        <v>86</v>
      </c>
      <c r="I43" t="s" s="53">
        <v>610</v>
      </c>
      <c r="J43" s="48"/>
      <c r="K43" s="327"/>
      <c r="L43" s="373"/>
      <c r="M43" s="359"/>
      <c r="N43" s="359"/>
      <c r="O43" s="359"/>
      <c r="P43" s="359"/>
      <c r="Q43" s="359"/>
      <c r="R43" s="359"/>
    </row>
    <row r="44" ht="17.1" customHeight="1">
      <c r="A44" t="s" s="643">
        <v>129</v>
      </c>
      <c r="B44" s="644">
        <v>18</v>
      </c>
      <c r="C44" t="s" s="53">
        <v>131</v>
      </c>
      <c r="D44" t="s" s="53">
        <v>90</v>
      </c>
      <c r="E44" s="137">
        <v>43949</v>
      </c>
      <c r="F44" s="137">
        <v>43949</v>
      </c>
      <c r="G44" s="45">
        <v>1620</v>
      </c>
      <c r="H44" t="s" s="53">
        <v>91</v>
      </c>
      <c r="I44" t="s" s="53">
        <v>598</v>
      </c>
      <c r="J44" s="48"/>
      <c r="K44" s="327"/>
      <c r="L44" s="373"/>
      <c r="M44" s="359"/>
      <c r="N44" s="359"/>
      <c r="O44" s="359"/>
      <c r="P44" s="359"/>
      <c r="Q44" s="359"/>
      <c r="R44" s="359"/>
    </row>
    <row r="45" ht="17.1" customHeight="1">
      <c r="A45" t="s" s="643">
        <v>130</v>
      </c>
      <c r="B45" s="644">
        <v>17.55</v>
      </c>
      <c r="C45" t="s" s="53">
        <v>89</v>
      </c>
      <c r="D45" t="s" s="53">
        <v>90</v>
      </c>
      <c r="E45" s="137">
        <v>43940</v>
      </c>
      <c r="F45" s="137">
        <v>43940</v>
      </c>
      <c r="G45" s="45">
        <v>1400</v>
      </c>
      <c r="H45" t="s" s="53">
        <v>54</v>
      </c>
      <c r="I45" t="s" s="53">
        <v>598</v>
      </c>
      <c r="J45" s="48"/>
      <c r="K45" s="327"/>
      <c r="L45" s="373"/>
      <c r="M45" s="359"/>
      <c r="N45" s="359"/>
      <c r="O45" s="359"/>
      <c r="P45" s="359"/>
      <c r="Q45" s="359"/>
      <c r="R45" s="359"/>
    </row>
    <row r="46" ht="17.1" customHeight="1">
      <c r="A46" t="s" s="643">
        <v>809</v>
      </c>
      <c r="B46" s="644">
        <v>16.86</v>
      </c>
      <c r="C46" t="s" s="53">
        <v>84</v>
      </c>
      <c r="D46" t="s" s="53">
        <v>85</v>
      </c>
      <c r="E46" s="137">
        <v>43940</v>
      </c>
      <c r="F46" s="137">
        <v>43941</v>
      </c>
      <c r="G46" s="45">
        <v>1045</v>
      </c>
      <c r="H46" t="s" s="53">
        <v>116</v>
      </c>
      <c r="I46" t="s" s="53">
        <v>610</v>
      </c>
      <c r="J46" s="48"/>
      <c r="K46" s="327"/>
      <c r="L46" s="373"/>
      <c r="M46" s="359"/>
      <c r="N46" s="359"/>
      <c r="O46" s="359"/>
      <c r="P46" s="359"/>
      <c r="Q46" s="359"/>
      <c r="R46" s="359"/>
    </row>
    <row r="47" ht="17.1" customHeight="1">
      <c r="A47" t="s" s="643">
        <v>129</v>
      </c>
      <c r="B47" s="644">
        <v>15.15</v>
      </c>
      <c r="C47" t="s" s="53">
        <v>88</v>
      </c>
      <c r="D47" t="s" s="53">
        <v>85</v>
      </c>
      <c r="E47" s="137">
        <v>43942</v>
      </c>
      <c r="F47" s="137">
        <v>43943</v>
      </c>
      <c r="G47" s="45">
        <v>1045</v>
      </c>
      <c r="H47" t="s" s="53">
        <v>86</v>
      </c>
      <c r="I47" t="s" s="53">
        <v>610</v>
      </c>
      <c r="J47" s="48"/>
      <c r="K47" s="327"/>
      <c r="L47" s="373"/>
      <c r="M47" s="359"/>
      <c r="N47" s="359"/>
      <c r="O47" s="359"/>
      <c r="P47" s="359"/>
      <c r="Q47" s="359"/>
      <c r="R47" s="359"/>
    </row>
    <row r="48" ht="17.1" customHeight="1">
      <c r="A48" t="s" s="656">
        <v>130</v>
      </c>
      <c r="B48" s="644">
        <v>14.85</v>
      </c>
      <c r="C48" t="s" s="43">
        <v>89</v>
      </c>
      <c r="D48" t="s" s="43">
        <v>90</v>
      </c>
      <c r="E48" s="56">
        <v>43932</v>
      </c>
      <c r="F48" s="56">
        <v>43932</v>
      </c>
      <c r="G48" s="657">
        <v>1520</v>
      </c>
      <c r="H48" t="s" s="43">
        <v>113</v>
      </c>
      <c r="I48" t="s" s="53">
        <v>598</v>
      </c>
      <c r="J48" s="48"/>
      <c r="K48" s="327"/>
      <c r="L48" s="373"/>
      <c r="M48" s="359"/>
      <c r="N48" s="359"/>
      <c r="O48" s="359"/>
      <c r="P48" s="359"/>
      <c r="Q48" s="359"/>
      <c r="R48" s="359"/>
    </row>
    <row r="49" ht="17.1" customHeight="1">
      <c r="A49" t="s" s="643">
        <v>136</v>
      </c>
      <c r="B49" s="644">
        <v>14.4</v>
      </c>
      <c r="C49" t="s" s="53">
        <v>92</v>
      </c>
      <c r="D49" t="s" s="53">
        <v>93</v>
      </c>
      <c r="E49" s="137">
        <v>43949</v>
      </c>
      <c r="F49" s="137">
        <v>43950</v>
      </c>
      <c r="G49" s="45">
        <v>1330</v>
      </c>
      <c r="H49" t="s" s="53">
        <v>94</v>
      </c>
      <c r="I49" t="s" s="53">
        <v>598</v>
      </c>
      <c r="J49" s="48"/>
      <c r="K49" s="327"/>
      <c r="L49" s="373"/>
      <c r="M49" s="359"/>
      <c r="N49" s="359"/>
      <c r="O49" s="359"/>
      <c r="P49" s="359"/>
      <c r="Q49" s="359"/>
      <c r="R49" s="359"/>
    </row>
    <row r="50" ht="17.1" customHeight="1">
      <c r="A50" t="s" s="643">
        <v>809</v>
      </c>
      <c r="B50" s="644">
        <v>14.03</v>
      </c>
      <c r="C50" t="s" s="53">
        <v>134</v>
      </c>
      <c r="D50" t="s" s="53">
        <v>85</v>
      </c>
      <c r="E50" s="137">
        <v>43946</v>
      </c>
      <c r="F50" s="137">
        <v>43947</v>
      </c>
      <c r="G50" s="45">
        <v>845</v>
      </c>
      <c r="H50" t="s" s="53">
        <v>123</v>
      </c>
      <c r="I50" t="s" s="53">
        <v>610</v>
      </c>
      <c r="J50" s="48"/>
      <c r="K50" s="327"/>
      <c r="L50" s="373"/>
      <c r="M50" s="359"/>
      <c r="N50" s="359"/>
      <c r="O50" s="359"/>
      <c r="P50" s="359"/>
      <c r="Q50" s="359"/>
      <c r="R50" s="359"/>
    </row>
    <row r="51" ht="17.1" customHeight="1">
      <c r="A51" t="s" s="643">
        <v>129</v>
      </c>
      <c r="B51" s="663">
        <v>13.75</v>
      </c>
      <c r="C51" t="s" s="53">
        <v>84</v>
      </c>
      <c r="D51" t="s" s="53">
        <v>85</v>
      </c>
      <c r="E51" s="56">
        <v>43932</v>
      </c>
      <c r="F51" s="56">
        <v>43933</v>
      </c>
      <c r="G51" s="658">
        <v>1115</v>
      </c>
      <c r="H51" t="s" s="43">
        <v>113</v>
      </c>
      <c r="I51" t="s" s="43">
        <v>610</v>
      </c>
      <c r="J51" s="658"/>
      <c r="K51" s="327"/>
      <c r="L51" s="373"/>
      <c r="M51" s="359"/>
      <c r="N51" s="359"/>
      <c r="O51" s="359"/>
      <c r="P51" s="359"/>
      <c r="Q51" s="359"/>
      <c r="R51" s="359"/>
    </row>
    <row r="52" ht="17.1" customHeight="1">
      <c r="A52" t="s" s="648">
        <v>129</v>
      </c>
      <c r="B52" s="649">
        <v>13.44</v>
      </c>
      <c r="C52" t="s" s="650">
        <v>115</v>
      </c>
      <c r="D52" t="s" s="650">
        <v>85</v>
      </c>
      <c r="E52" s="651">
        <v>43942</v>
      </c>
      <c r="F52" s="651">
        <v>43943</v>
      </c>
      <c r="G52" s="652">
        <v>1045</v>
      </c>
      <c r="H52" t="s" s="650">
        <v>86</v>
      </c>
      <c r="I52" t="s" s="650">
        <v>610</v>
      </c>
      <c r="J52" s="653"/>
      <c r="K52" s="86"/>
      <c r="L52" s="373"/>
      <c r="M52" s="359"/>
      <c r="N52" s="359"/>
      <c r="O52" s="359"/>
      <c r="P52" s="359"/>
      <c r="Q52" s="359"/>
      <c r="R52" s="359"/>
    </row>
    <row r="53" ht="17.1" customHeight="1">
      <c r="A53" t="s" s="648">
        <v>130</v>
      </c>
      <c r="B53" s="649">
        <v>12.12</v>
      </c>
      <c r="C53" t="s" s="650">
        <v>115</v>
      </c>
      <c r="D53" t="s" s="650">
        <v>85</v>
      </c>
      <c r="E53" s="651">
        <v>43940</v>
      </c>
      <c r="F53" s="651">
        <v>43941</v>
      </c>
      <c r="G53" s="652">
        <v>1045</v>
      </c>
      <c r="H53" t="s" s="650">
        <v>116</v>
      </c>
      <c r="I53" t="s" s="650">
        <v>610</v>
      </c>
      <c r="J53" s="653"/>
      <c r="K53" s="86"/>
      <c r="L53" s="373"/>
      <c r="M53" s="359"/>
      <c r="N53" s="359"/>
      <c r="O53" s="359"/>
      <c r="P53" s="359"/>
      <c r="Q53" s="359"/>
      <c r="R53" s="359"/>
    </row>
    <row r="54" ht="17.1" customHeight="1">
      <c r="A54" t="s" s="648">
        <v>129</v>
      </c>
      <c r="B54" s="649">
        <v>12.12</v>
      </c>
      <c r="C54" t="s" s="650">
        <v>810</v>
      </c>
      <c r="D54" t="s" s="650">
        <v>85</v>
      </c>
      <c r="E54" s="651">
        <v>43942</v>
      </c>
      <c r="F54" s="651">
        <v>43943</v>
      </c>
      <c r="G54" s="652">
        <v>1045</v>
      </c>
      <c r="H54" t="s" s="650">
        <v>86</v>
      </c>
      <c r="I54" t="s" s="650">
        <v>610</v>
      </c>
      <c r="J54" s="653"/>
      <c r="K54" s="86"/>
      <c r="L54" s="373"/>
      <c r="M54" s="359"/>
      <c r="N54" s="359"/>
      <c r="O54" s="359"/>
      <c r="P54" s="359"/>
      <c r="Q54" s="359"/>
      <c r="R54" s="359"/>
    </row>
    <row r="55" ht="17.1" customHeight="1">
      <c r="A55" t="s" s="648">
        <v>130</v>
      </c>
      <c r="B55" s="649">
        <v>11.68</v>
      </c>
      <c r="C55" t="s" s="650">
        <v>115</v>
      </c>
      <c r="D55" t="s" s="650">
        <v>85</v>
      </c>
      <c r="E55" s="651">
        <v>43940</v>
      </c>
      <c r="F55" s="651">
        <v>43941</v>
      </c>
      <c r="G55" s="652">
        <v>1045</v>
      </c>
      <c r="H55" t="s" s="650">
        <v>116</v>
      </c>
      <c r="I55" t="s" s="650">
        <v>610</v>
      </c>
      <c r="J55" s="653"/>
      <c r="K55" s="86"/>
      <c r="L55" s="373"/>
      <c r="M55" s="359"/>
      <c r="N55" s="359"/>
      <c r="O55" s="359"/>
      <c r="P55" s="359"/>
      <c r="Q55" s="359"/>
      <c r="R55" s="359"/>
    </row>
    <row r="56" ht="17.1" customHeight="1">
      <c r="A56" t="s" s="648">
        <v>130</v>
      </c>
      <c r="B56" s="649">
        <v>11.05</v>
      </c>
      <c r="C56" t="s" s="650">
        <v>105</v>
      </c>
      <c r="D56" t="s" s="650">
        <v>93</v>
      </c>
      <c r="E56" s="651">
        <v>44672</v>
      </c>
      <c r="F56" s="651">
        <v>43943</v>
      </c>
      <c r="G56" s="652">
        <v>1045</v>
      </c>
      <c r="H56" t="s" s="650">
        <v>110</v>
      </c>
      <c r="I56" t="s" s="650">
        <v>598</v>
      </c>
      <c r="J56" s="653"/>
      <c r="K56" s="86"/>
      <c r="L56" s="373"/>
      <c r="M56" s="359"/>
      <c r="N56" s="359"/>
      <c r="O56" s="359"/>
      <c r="P56" s="359"/>
      <c r="Q56" s="359"/>
      <c r="R56" s="359"/>
    </row>
    <row r="57" ht="17.1" customHeight="1">
      <c r="A57" t="s" s="648">
        <v>129</v>
      </c>
      <c r="B57" s="649">
        <v>10.9</v>
      </c>
      <c r="C57" t="s" s="650">
        <v>811</v>
      </c>
      <c r="D57" t="s" s="650">
        <v>85</v>
      </c>
      <c r="E57" s="651">
        <v>43942</v>
      </c>
      <c r="F57" s="651">
        <v>43943</v>
      </c>
      <c r="G57" s="652">
        <v>1045</v>
      </c>
      <c r="H57" t="s" s="650">
        <v>86</v>
      </c>
      <c r="I57" t="s" s="650">
        <v>610</v>
      </c>
      <c r="J57" s="653"/>
      <c r="K57" s="86"/>
      <c r="L57" s="373"/>
      <c r="M57" s="359"/>
      <c r="N57" s="359"/>
      <c r="O57" s="359"/>
      <c r="P57" s="359"/>
      <c r="Q57" s="359"/>
      <c r="R57" s="359"/>
    </row>
    <row r="58" ht="17.1" customHeight="1">
      <c r="A58" t="s" s="643">
        <v>136</v>
      </c>
      <c r="B58" s="644">
        <v>10.14</v>
      </c>
      <c r="C58" t="s" s="53">
        <v>88</v>
      </c>
      <c r="D58" t="s" s="53">
        <v>85</v>
      </c>
      <c r="E58" s="137">
        <v>43949</v>
      </c>
      <c r="F58" s="137">
        <v>43950</v>
      </c>
      <c r="G58" s="45">
        <v>1000</v>
      </c>
      <c r="H58" t="s" s="53">
        <v>123</v>
      </c>
      <c r="I58" t="s" s="53">
        <v>610</v>
      </c>
      <c r="J58" s="48"/>
      <c r="K58" s="327"/>
      <c r="L58" s="373"/>
      <c r="M58" s="359"/>
      <c r="N58" s="359"/>
      <c r="O58" s="359"/>
      <c r="P58" s="359"/>
      <c r="Q58" s="359"/>
      <c r="R58" s="359"/>
    </row>
    <row r="59" ht="17.1" customHeight="1">
      <c r="A59" t="s" s="643">
        <v>136</v>
      </c>
      <c r="B59" s="644">
        <v>9.470000000000001</v>
      </c>
      <c r="C59" t="s" s="53">
        <v>138</v>
      </c>
      <c r="D59" t="s" s="53">
        <v>85</v>
      </c>
      <c r="E59" s="137">
        <v>43949</v>
      </c>
      <c r="F59" s="137">
        <v>43950</v>
      </c>
      <c r="G59" s="45">
        <v>1000</v>
      </c>
      <c r="H59" t="s" s="53">
        <v>123</v>
      </c>
      <c r="I59" t="s" s="53">
        <v>610</v>
      </c>
      <c r="J59" s="48"/>
      <c r="K59" s="327"/>
      <c r="L59" s="373"/>
      <c r="M59" s="359"/>
      <c r="N59" s="359"/>
      <c r="O59" s="359"/>
      <c r="P59" s="359"/>
      <c r="Q59" s="359"/>
      <c r="R59" s="359"/>
    </row>
    <row r="60" ht="17.1" customHeight="1">
      <c r="A60" t="s" s="656">
        <v>129</v>
      </c>
      <c r="B60" s="644">
        <v>8.300000000000001</v>
      </c>
      <c r="C60" t="s" s="43">
        <v>88</v>
      </c>
      <c r="D60" t="s" s="43">
        <v>85</v>
      </c>
      <c r="E60" s="56">
        <v>43932</v>
      </c>
      <c r="F60" s="56">
        <v>43933</v>
      </c>
      <c r="G60" s="657">
        <v>1115</v>
      </c>
      <c r="H60" t="s" s="43">
        <v>87</v>
      </c>
      <c r="I60" t="s" s="53">
        <v>610</v>
      </c>
      <c r="J60" s="48"/>
      <c r="K60" s="327"/>
      <c r="L60" s="373"/>
      <c r="M60" s="359"/>
      <c r="N60" s="359"/>
      <c r="O60" s="359"/>
      <c r="P60" s="359"/>
      <c r="Q60" s="359"/>
      <c r="R60" s="359"/>
    </row>
    <row r="61" ht="17.1" customHeight="1">
      <c r="A61" t="s" s="643">
        <v>812</v>
      </c>
      <c r="B61" s="644">
        <v>7.75</v>
      </c>
      <c r="C61" t="s" s="53">
        <v>139</v>
      </c>
      <c r="D61" t="s" s="53">
        <v>90</v>
      </c>
      <c r="E61" s="137">
        <v>43949</v>
      </c>
      <c r="F61" s="137">
        <v>43949</v>
      </c>
      <c r="G61" s="45">
        <v>1620</v>
      </c>
      <c r="H61" t="s" s="53">
        <v>91</v>
      </c>
      <c r="I61" t="s" s="53">
        <v>598</v>
      </c>
      <c r="J61" s="48"/>
      <c r="K61" s="327"/>
      <c r="L61" s="373"/>
      <c r="M61" s="359"/>
      <c r="N61" s="359"/>
      <c r="O61" s="359"/>
      <c r="P61" s="359"/>
      <c r="Q61" s="359"/>
      <c r="R61" s="359"/>
    </row>
    <row r="62" ht="17.1" customHeight="1">
      <c r="A62" t="s" s="643">
        <v>130</v>
      </c>
      <c r="B62" s="644">
        <v>7.5</v>
      </c>
      <c r="C62" t="s" s="53">
        <v>115</v>
      </c>
      <c r="D62" t="s" s="53">
        <v>85</v>
      </c>
      <c r="E62" s="137">
        <v>43946</v>
      </c>
      <c r="F62" s="137">
        <v>43947</v>
      </c>
      <c r="G62" s="45">
        <v>845</v>
      </c>
      <c r="H62" t="s" s="53">
        <v>123</v>
      </c>
      <c r="I62" t="s" s="53">
        <v>610</v>
      </c>
      <c r="J62" s="48"/>
      <c r="K62" s="327"/>
      <c r="L62" s="373"/>
      <c r="M62" s="359"/>
      <c r="N62" s="359"/>
      <c r="O62" s="359"/>
      <c r="P62" s="359"/>
      <c r="Q62" s="359"/>
      <c r="R62" s="359"/>
    </row>
    <row r="63" ht="17.1" customHeight="1">
      <c r="A63" t="s" s="656">
        <v>130</v>
      </c>
      <c r="B63" s="644">
        <v>6.2</v>
      </c>
      <c r="C63" t="s" s="43">
        <v>99</v>
      </c>
      <c r="D63" t="s" s="43">
        <v>100</v>
      </c>
      <c r="E63" s="56">
        <v>43925</v>
      </c>
      <c r="F63" s="56">
        <v>43926</v>
      </c>
      <c r="G63" s="657">
        <v>1015</v>
      </c>
      <c r="H63" t="s" s="43">
        <v>112</v>
      </c>
      <c r="I63" t="s" s="53">
        <v>621</v>
      </c>
      <c r="J63" s="48"/>
      <c r="K63" s="327"/>
      <c r="L63" s="373"/>
      <c r="M63" s="359"/>
      <c r="N63" s="359"/>
      <c r="O63" s="359"/>
      <c r="P63" s="359"/>
      <c r="Q63" s="359"/>
      <c r="R63" s="359"/>
    </row>
    <row r="64" ht="17.1" customHeight="1">
      <c r="A64" t="s" s="656">
        <v>140</v>
      </c>
      <c r="B64" s="644">
        <v>4.25</v>
      </c>
      <c r="C64" t="s" s="43">
        <v>103</v>
      </c>
      <c r="D64" t="s" s="43">
        <v>93</v>
      </c>
      <c r="E64" s="56">
        <v>43930</v>
      </c>
      <c r="F64" s="56">
        <v>43931</v>
      </c>
      <c r="G64" s="657">
        <v>1115</v>
      </c>
      <c r="H64" t="s" s="43">
        <v>104</v>
      </c>
      <c r="I64" t="s" s="53">
        <v>598</v>
      </c>
      <c r="J64" s="658"/>
      <c r="K64" s="327"/>
      <c r="L64" s="373"/>
      <c r="M64" s="359"/>
      <c r="N64" s="359"/>
      <c r="O64" s="359"/>
      <c r="P64" s="359"/>
      <c r="Q64" s="359"/>
      <c r="R64" s="359"/>
    </row>
    <row r="65" ht="17.1" customHeight="1">
      <c r="A65" t="s" s="643">
        <v>141</v>
      </c>
      <c r="B65" s="644">
        <v>34.17</v>
      </c>
      <c r="C65" t="s" s="53">
        <v>84</v>
      </c>
      <c r="D65" t="s" s="53">
        <v>85</v>
      </c>
      <c r="E65" s="137">
        <v>43949</v>
      </c>
      <c r="F65" s="137">
        <v>43950</v>
      </c>
      <c r="G65" s="45">
        <v>1000</v>
      </c>
      <c r="H65" t="s" s="53">
        <v>123</v>
      </c>
      <c r="I65" t="s" s="53">
        <v>610</v>
      </c>
      <c r="J65" s="45">
        <v>1</v>
      </c>
      <c r="K65" s="135">
        <v>100</v>
      </c>
      <c r="L65" s="373"/>
      <c r="M65" s="359"/>
      <c r="N65" s="359"/>
      <c r="O65" s="359"/>
      <c r="P65" s="359"/>
      <c r="Q65" s="359"/>
      <c r="R65" s="359"/>
    </row>
    <row r="66" ht="17.1" customHeight="1">
      <c r="A66" t="s" s="643">
        <v>141</v>
      </c>
      <c r="B66" s="644">
        <v>20.4</v>
      </c>
      <c r="C66" t="s" s="53">
        <v>84</v>
      </c>
      <c r="D66" t="s" s="53">
        <v>85</v>
      </c>
      <c r="E66" s="137">
        <v>43932</v>
      </c>
      <c r="F66" s="137">
        <v>43933</v>
      </c>
      <c r="G66" s="45">
        <v>1115</v>
      </c>
      <c r="H66" t="s" s="53">
        <v>87</v>
      </c>
      <c r="I66" t="s" s="53">
        <v>610</v>
      </c>
      <c r="J66" s="45">
        <v>2</v>
      </c>
      <c r="K66" s="135">
        <v>75</v>
      </c>
      <c r="L66" s="373"/>
      <c r="M66" s="359"/>
      <c r="N66" s="359"/>
      <c r="O66" s="359"/>
      <c r="P66" s="359"/>
      <c r="Q66" s="359"/>
      <c r="R66" s="359"/>
    </row>
    <row r="67" ht="17.1" customHeight="1">
      <c r="A67" t="s" s="643">
        <v>141</v>
      </c>
      <c r="B67" s="644">
        <v>18.73</v>
      </c>
      <c r="C67" t="s" s="53">
        <v>88</v>
      </c>
      <c r="D67" t="s" s="53">
        <v>85</v>
      </c>
      <c r="E67" s="137">
        <v>43949</v>
      </c>
      <c r="F67" s="137">
        <v>43950</v>
      </c>
      <c r="G67" s="45">
        <v>1000</v>
      </c>
      <c r="H67" t="s" s="53">
        <v>813</v>
      </c>
      <c r="I67" t="s" s="53">
        <v>610</v>
      </c>
      <c r="J67" s="45">
        <v>3</v>
      </c>
      <c r="K67" s="135">
        <v>50</v>
      </c>
      <c r="L67" s="373"/>
      <c r="M67" s="359"/>
      <c r="N67" s="359"/>
      <c r="O67" s="359"/>
      <c r="P67" s="359"/>
      <c r="Q67" s="359"/>
      <c r="R67" s="359"/>
    </row>
    <row r="68" ht="17.1" customHeight="1">
      <c r="A68" t="s" s="643">
        <v>141</v>
      </c>
      <c r="B68" s="644">
        <v>18.34</v>
      </c>
      <c r="C68" t="s" s="53">
        <v>115</v>
      </c>
      <c r="D68" t="s" s="53">
        <v>85</v>
      </c>
      <c r="E68" s="137">
        <v>43946</v>
      </c>
      <c r="F68" s="137">
        <v>43947</v>
      </c>
      <c r="G68" s="45">
        <v>845</v>
      </c>
      <c r="H68" t="s" s="53">
        <v>123</v>
      </c>
      <c r="I68" t="s" s="53">
        <v>610</v>
      </c>
      <c r="J68" s="45">
        <v>4</v>
      </c>
      <c r="K68" s="135">
        <v>25</v>
      </c>
      <c r="L68" s="373"/>
      <c r="M68" s="359"/>
      <c r="N68" s="359"/>
      <c r="O68" s="359"/>
      <c r="P68" s="359"/>
      <c r="Q68" s="359"/>
      <c r="R68" s="359"/>
    </row>
    <row r="69" ht="17.1" customHeight="1">
      <c r="A69" t="s" s="643">
        <v>141</v>
      </c>
      <c r="B69" s="644">
        <v>13.25</v>
      </c>
      <c r="C69" t="s" s="53">
        <v>84</v>
      </c>
      <c r="D69" t="s" s="53">
        <v>85</v>
      </c>
      <c r="E69" s="137">
        <v>43946</v>
      </c>
      <c r="F69" s="137">
        <v>43947</v>
      </c>
      <c r="G69" s="45">
        <v>845</v>
      </c>
      <c r="H69" t="s" s="53">
        <v>123</v>
      </c>
      <c r="I69" t="s" s="53">
        <v>610</v>
      </c>
      <c r="J69" s="48"/>
      <c r="K69" s="327"/>
      <c r="L69" s="373"/>
      <c r="M69" s="359"/>
      <c r="N69" s="359"/>
      <c r="O69" s="359"/>
      <c r="P69" s="359"/>
      <c r="Q69" s="359"/>
      <c r="R69" s="359"/>
    </row>
    <row r="70" ht="17.1" customHeight="1">
      <c r="A70" t="s" s="656">
        <v>141</v>
      </c>
      <c r="B70" s="644">
        <v>13.1</v>
      </c>
      <c r="C70" t="s" s="43">
        <v>99</v>
      </c>
      <c r="D70" t="s" s="43">
        <v>100</v>
      </c>
      <c r="E70" s="56">
        <v>43925</v>
      </c>
      <c r="F70" s="56">
        <v>43926</v>
      </c>
      <c r="G70" s="657">
        <v>1015</v>
      </c>
      <c r="H70" t="s" s="43">
        <v>112</v>
      </c>
      <c r="I70" t="s" s="53">
        <v>621</v>
      </c>
      <c r="J70" s="658"/>
      <c r="K70" s="327"/>
      <c r="L70" s="373"/>
      <c r="M70" s="359"/>
      <c r="N70" s="359"/>
      <c r="O70" s="359"/>
      <c r="P70" s="359"/>
      <c r="Q70" s="359"/>
      <c r="R70" s="359"/>
    </row>
    <row r="71" ht="17.1" customHeight="1">
      <c r="A71" s="668"/>
      <c r="B71" s="669"/>
      <c r="C71" s="318"/>
      <c r="D71" s="670"/>
      <c r="E71" s="185"/>
      <c r="F71" s="185"/>
      <c r="G71" s="671"/>
      <c r="H71" s="671"/>
      <c r="I71" s="671"/>
      <c r="J71" s="672"/>
      <c r="K71" s="673"/>
      <c r="L71" s="373"/>
      <c r="M71" s="359"/>
      <c r="N71" s="359"/>
      <c r="O71" s="359"/>
      <c r="P71" s="359"/>
      <c r="Q71" s="359"/>
      <c r="R71" s="359"/>
    </row>
    <row r="72" ht="17.1" customHeight="1">
      <c r="A72" s="119"/>
      <c r="B72" s="18"/>
      <c r="C72" s="19"/>
      <c r="D72" s="19"/>
      <c r="E72" s="20"/>
      <c r="F72" s="20"/>
      <c r="G72" s="22"/>
      <c r="H72" s="22"/>
      <c r="I72" s="22"/>
      <c r="J72" s="22"/>
      <c r="K72" s="121"/>
      <c r="L72" s="373"/>
      <c r="M72" s="359"/>
      <c r="N72" s="359"/>
      <c r="O72" s="359"/>
      <c r="P72" s="359"/>
      <c r="Q72" s="359"/>
      <c r="R72" s="359"/>
    </row>
    <row r="73" ht="17.1" customHeight="1">
      <c r="A73" t="s" s="10">
        <v>814</v>
      </c>
      <c r="B73" s="674"/>
      <c r="C73" s="674"/>
      <c r="D73" s="674"/>
      <c r="E73" s="674"/>
      <c r="F73" s="674"/>
      <c r="G73" s="674"/>
      <c r="H73" s="674"/>
      <c r="I73" s="674"/>
      <c r="J73" s="674"/>
      <c r="K73" s="675"/>
      <c r="L73" s="373"/>
      <c r="M73" s="359"/>
      <c r="N73" s="359"/>
      <c r="O73" s="359"/>
      <c r="P73" s="359"/>
      <c r="Q73" s="359"/>
      <c r="R73" s="359"/>
    </row>
    <row r="74" ht="17.1" customHeight="1">
      <c r="A74" t="s" s="676">
        <v>24</v>
      </c>
      <c r="B74" t="s" s="639">
        <v>25</v>
      </c>
      <c r="C74" t="s" s="638">
        <v>26</v>
      </c>
      <c r="D74" t="s" s="638">
        <v>27</v>
      </c>
      <c r="E74" t="s" s="639">
        <v>146</v>
      </c>
      <c r="F74" t="s" s="639">
        <v>815</v>
      </c>
      <c r="G74" t="s" s="639">
        <v>816</v>
      </c>
      <c r="H74" t="s" s="639">
        <v>29</v>
      </c>
      <c r="I74" t="s" s="639">
        <v>817</v>
      </c>
      <c r="J74" t="s" s="639">
        <v>385</v>
      </c>
      <c r="K74" t="s" s="640">
        <v>386</v>
      </c>
      <c r="L74" s="373"/>
      <c r="M74" s="359"/>
      <c r="N74" s="359"/>
      <c r="O74" s="359"/>
      <c r="P74" s="359"/>
      <c r="Q74" s="359"/>
      <c r="R74" s="359"/>
    </row>
    <row r="75" ht="17.1" customHeight="1">
      <c r="A75" t="s" s="643">
        <v>83</v>
      </c>
      <c r="B75" s="644">
        <v>25.12</v>
      </c>
      <c r="C75" t="s" s="53">
        <v>84</v>
      </c>
      <c r="D75" t="s" s="53">
        <v>85</v>
      </c>
      <c r="E75" t="s" s="53">
        <v>805</v>
      </c>
      <c r="F75" s="137">
        <v>43943</v>
      </c>
      <c r="G75" s="45">
        <v>1045</v>
      </c>
      <c r="H75" t="s" s="53">
        <v>86</v>
      </c>
      <c r="I75" t="s" s="53">
        <v>610</v>
      </c>
      <c r="J75" s="45">
        <v>1</v>
      </c>
      <c r="K75" s="135">
        <v>100</v>
      </c>
      <c r="L75" s="373"/>
      <c r="M75" s="359"/>
      <c r="N75" s="359"/>
      <c r="O75" s="359"/>
      <c r="P75" s="359"/>
      <c r="Q75" s="359"/>
      <c r="R75" s="359"/>
    </row>
    <row r="76" ht="17.1" customHeight="1">
      <c r="A76" t="s" s="643">
        <v>83</v>
      </c>
      <c r="B76" s="644">
        <v>24.7</v>
      </c>
      <c r="C76" t="s" s="53">
        <v>84</v>
      </c>
      <c r="D76" t="s" s="53">
        <v>85</v>
      </c>
      <c r="E76" s="137">
        <v>43932</v>
      </c>
      <c r="F76" s="137">
        <v>43933</v>
      </c>
      <c r="G76" s="45">
        <v>1115</v>
      </c>
      <c r="H76" t="s" s="53">
        <v>87</v>
      </c>
      <c r="I76" t="s" s="53">
        <v>610</v>
      </c>
      <c r="J76" s="45">
        <v>2</v>
      </c>
      <c r="K76" s="135">
        <v>75</v>
      </c>
      <c r="L76" s="373"/>
      <c r="M76" s="359"/>
      <c r="N76" s="359"/>
      <c r="O76" s="359"/>
      <c r="P76" s="359"/>
      <c r="Q76" s="359"/>
      <c r="R76" s="359"/>
    </row>
    <row r="77" ht="17.1" customHeight="1">
      <c r="A77" t="s" s="643">
        <v>83</v>
      </c>
      <c r="B77" s="644">
        <v>22</v>
      </c>
      <c r="C77" t="s" s="53">
        <v>84</v>
      </c>
      <c r="D77" t="s" s="53">
        <v>85</v>
      </c>
      <c r="E77" s="137">
        <v>43932</v>
      </c>
      <c r="F77" s="137">
        <v>43933</v>
      </c>
      <c r="G77" s="45">
        <v>1115</v>
      </c>
      <c r="H77" t="s" s="53">
        <v>87</v>
      </c>
      <c r="I77" t="s" s="53">
        <v>610</v>
      </c>
      <c r="J77" s="45">
        <v>3</v>
      </c>
      <c r="K77" s="135">
        <v>50</v>
      </c>
      <c r="L77" s="373"/>
      <c r="M77" s="359"/>
      <c r="N77" s="359"/>
      <c r="O77" s="359"/>
      <c r="P77" s="359"/>
      <c r="Q77" s="359"/>
      <c r="R77" s="359"/>
    </row>
    <row r="78" ht="17.1" customHeight="1">
      <c r="A78" t="s" s="643">
        <v>83</v>
      </c>
      <c r="B78" s="644">
        <v>21.03</v>
      </c>
      <c r="C78" t="s" s="53">
        <v>88</v>
      </c>
      <c r="D78" t="s" s="53">
        <v>85</v>
      </c>
      <c r="E78" s="137">
        <v>43932</v>
      </c>
      <c r="F78" s="137">
        <v>43933</v>
      </c>
      <c r="G78" s="45">
        <v>1115</v>
      </c>
      <c r="H78" t="s" s="53">
        <v>87</v>
      </c>
      <c r="I78" t="s" s="53">
        <v>610</v>
      </c>
      <c r="J78" s="45">
        <v>4</v>
      </c>
      <c r="K78" s="135">
        <v>25</v>
      </c>
      <c r="L78" s="373"/>
      <c r="M78" s="359"/>
      <c r="N78" s="359"/>
      <c r="O78" s="359"/>
      <c r="P78" s="359"/>
      <c r="Q78" s="359"/>
      <c r="R78" s="359"/>
    </row>
    <row r="79" ht="17.1" customHeight="1">
      <c r="A79" t="s" s="648">
        <v>124</v>
      </c>
      <c r="B79" s="649">
        <v>6.5</v>
      </c>
      <c r="C79" t="s" s="650">
        <v>88</v>
      </c>
      <c r="D79" t="s" s="650">
        <v>85</v>
      </c>
      <c r="E79" s="651">
        <v>43942</v>
      </c>
      <c r="F79" s="651">
        <v>43943</v>
      </c>
      <c r="G79" s="652">
        <v>1045</v>
      </c>
      <c r="H79" t="s" s="650">
        <v>86</v>
      </c>
      <c r="I79" t="s" s="650">
        <v>610</v>
      </c>
      <c r="J79" s="652">
        <v>1</v>
      </c>
      <c r="K79" s="667">
        <v>100</v>
      </c>
      <c r="L79" s="373"/>
      <c r="M79" s="359"/>
      <c r="N79" s="359"/>
      <c r="O79" s="359"/>
      <c r="P79" s="359"/>
      <c r="Q79" s="359"/>
      <c r="R79" s="359"/>
    </row>
    <row r="80" ht="17.1" customHeight="1">
      <c r="A80" t="s" s="643">
        <v>141</v>
      </c>
      <c r="B80" s="644">
        <v>34.17</v>
      </c>
      <c r="C80" t="s" s="53">
        <v>84</v>
      </c>
      <c r="D80" t="s" s="53">
        <v>85</v>
      </c>
      <c r="E80" s="137">
        <v>43949</v>
      </c>
      <c r="F80" s="137">
        <v>43950</v>
      </c>
      <c r="G80" s="45">
        <v>1000</v>
      </c>
      <c r="H80" t="s" s="53">
        <v>123</v>
      </c>
      <c r="I80" t="s" s="53">
        <v>610</v>
      </c>
      <c r="J80" s="45">
        <v>1</v>
      </c>
      <c r="K80" s="135">
        <v>100</v>
      </c>
      <c r="L80" s="373"/>
      <c r="M80" s="359"/>
      <c r="N80" s="359"/>
      <c r="O80" s="359"/>
      <c r="P80" s="359"/>
      <c r="Q80" s="359"/>
      <c r="R80" s="359"/>
    </row>
    <row r="81" ht="17.1" customHeight="1">
      <c r="A81" t="s" s="643">
        <v>141</v>
      </c>
      <c r="B81" s="644">
        <v>20.4</v>
      </c>
      <c r="C81" t="s" s="53">
        <v>84</v>
      </c>
      <c r="D81" t="s" s="53">
        <v>85</v>
      </c>
      <c r="E81" s="137">
        <v>43932</v>
      </c>
      <c r="F81" s="137">
        <v>43933</v>
      </c>
      <c r="G81" s="45">
        <v>1115</v>
      </c>
      <c r="H81" t="s" s="53">
        <v>87</v>
      </c>
      <c r="I81" t="s" s="53">
        <v>610</v>
      </c>
      <c r="J81" s="45">
        <v>2</v>
      </c>
      <c r="K81" s="135">
        <v>75</v>
      </c>
      <c r="L81" s="373"/>
      <c r="M81" s="359"/>
      <c r="N81" s="359"/>
      <c r="O81" s="359"/>
      <c r="P81" s="359"/>
      <c r="Q81" s="359"/>
      <c r="R81" s="359"/>
    </row>
    <row r="82" ht="17.1" customHeight="1">
      <c r="A82" t="s" s="643">
        <v>141</v>
      </c>
      <c r="B82" s="644">
        <v>18.73</v>
      </c>
      <c r="C82" t="s" s="53">
        <v>88</v>
      </c>
      <c r="D82" t="s" s="53">
        <v>85</v>
      </c>
      <c r="E82" s="137">
        <v>43949</v>
      </c>
      <c r="F82" s="137">
        <v>43950</v>
      </c>
      <c r="G82" s="45">
        <v>1000</v>
      </c>
      <c r="H82" t="s" s="53">
        <v>813</v>
      </c>
      <c r="I82" t="s" s="53">
        <v>610</v>
      </c>
      <c r="J82" s="45">
        <v>3</v>
      </c>
      <c r="K82" s="135">
        <v>50</v>
      </c>
      <c r="L82" s="373"/>
      <c r="M82" s="359"/>
      <c r="N82" s="359"/>
      <c r="O82" s="359"/>
      <c r="P82" s="359"/>
      <c r="Q82" s="359"/>
      <c r="R82" s="359"/>
    </row>
    <row r="83" ht="17.1" customHeight="1">
      <c r="A83" t="s" s="643">
        <v>141</v>
      </c>
      <c r="B83" s="644">
        <v>18.34</v>
      </c>
      <c r="C83" t="s" s="53">
        <v>115</v>
      </c>
      <c r="D83" t="s" s="53">
        <v>85</v>
      </c>
      <c r="E83" s="137">
        <v>43946</v>
      </c>
      <c r="F83" s="137">
        <v>43947</v>
      </c>
      <c r="G83" s="45">
        <v>845</v>
      </c>
      <c r="H83" t="s" s="53">
        <v>123</v>
      </c>
      <c r="I83" t="s" s="53">
        <v>610</v>
      </c>
      <c r="J83" s="45">
        <v>4</v>
      </c>
      <c r="K83" s="135">
        <v>25</v>
      </c>
      <c r="L83" s="373"/>
      <c r="M83" s="359"/>
      <c r="N83" s="359"/>
      <c r="O83" s="359"/>
      <c r="P83" s="359"/>
      <c r="Q83" s="359"/>
      <c r="R83" s="359"/>
    </row>
    <row r="84" ht="17.1" customHeight="1">
      <c r="A84" s="677"/>
      <c r="B84" s="644"/>
      <c r="C84" s="48"/>
      <c r="D84" t="s" s="329">
        <v>85</v>
      </c>
      <c r="E84" s="169"/>
      <c r="F84" s="169"/>
      <c r="G84" s="328"/>
      <c r="H84" s="169"/>
      <c r="I84" s="328"/>
      <c r="J84" t="s" s="329">
        <v>33</v>
      </c>
      <c r="K84" s="85">
        <f>SUM(K75:K83)</f>
        <v>600</v>
      </c>
      <c r="L84" s="373"/>
      <c r="M84" s="359"/>
      <c r="N84" s="359"/>
      <c r="O84" s="359"/>
      <c r="P84" s="359"/>
      <c r="Q84" s="359"/>
      <c r="R84" s="359"/>
    </row>
    <row r="85" ht="17.1" customHeight="1">
      <c r="A85" s="677"/>
      <c r="B85" s="644"/>
      <c r="C85" s="48"/>
      <c r="D85" s="48"/>
      <c r="E85" s="137"/>
      <c r="F85" s="137"/>
      <c r="G85" s="48"/>
      <c r="H85" s="48"/>
      <c r="I85" s="48"/>
      <c r="J85" s="48"/>
      <c r="K85" s="327"/>
      <c r="L85" s="373"/>
      <c r="M85" s="359"/>
      <c r="N85" s="359"/>
      <c r="O85" s="359"/>
      <c r="P85" s="359"/>
      <c r="Q85" s="359"/>
      <c r="R85" s="359"/>
    </row>
    <row r="86" ht="17.1" customHeight="1">
      <c r="A86" t="s" s="643">
        <v>126</v>
      </c>
      <c r="B86" s="644">
        <v>1.5</v>
      </c>
      <c r="C86" t="s" s="53">
        <v>118</v>
      </c>
      <c r="D86" t="s" s="53">
        <v>127</v>
      </c>
      <c r="E86" s="137">
        <v>43947</v>
      </c>
      <c r="F86" s="137">
        <v>43947</v>
      </c>
      <c r="G86" s="45">
        <v>1500</v>
      </c>
      <c r="H86" t="s" s="53">
        <v>128</v>
      </c>
      <c r="I86" t="s" s="53">
        <v>598</v>
      </c>
      <c r="J86" s="45">
        <v>1</v>
      </c>
      <c r="K86" s="135">
        <v>100</v>
      </c>
      <c r="L86" s="373"/>
      <c r="M86" s="359"/>
      <c r="N86" s="359"/>
      <c r="O86" s="359"/>
      <c r="P86" s="359"/>
      <c r="Q86" s="359"/>
      <c r="R86" s="359"/>
    </row>
    <row r="87" ht="17.1" customHeight="1">
      <c r="A87" t="s" s="643">
        <v>126</v>
      </c>
      <c r="B87" s="644">
        <v>1.1</v>
      </c>
      <c r="C87" t="s" s="53">
        <v>106</v>
      </c>
      <c r="D87" t="s" s="53">
        <v>127</v>
      </c>
      <c r="E87" s="137">
        <v>43947</v>
      </c>
      <c r="F87" s="137">
        <v>43947</v>
      </c>
      <c r="G87" s="45">
        <v>1500</v>
      </c>
      <c r="H87" t="s" s="53">
        <v>128</v>
      </c>
      <c r="I87" t="s" s="53">
        <v>598</v>
      </c>
      <c r="J87" s="45">
        <v>2</v>
      </c>
      <c r="K87" s="135">
        <v>75</v>
      </c>
      <c r="L87" s="373"/>
      <c r="M87" s="359"/>
      <c r="N87" s="359"/>
      <c r="O87" s="359"/>
      <c r="P87" s="359"/>
      <c r="Q87" s="359"/>
      <c r="R87" s="359"/>
    </row>
    <row r="88" ht="17.1" customHeight="1">
      <c r="A88" t="s" s="643">
        <v>126</v>
      </c>
      <c r="B88" s="644">
        <v>1.05</v>
      </c>
      <c r="C88" t="s" s="53">
        <v>118</v>
      </c>
      <c r="D88" t="s" s="53">
        <v>127</v>
      </c>
      <c r="E88" s="137">
        <v>43947</v>
      </c>
      <c r="F88" s="137">
        <v>43947</v>
      </c>
      <c r="G88" s="45">
        <v>1500</v>
      </c>
      <c r="H88" t="s" s="53">
        <v>128</v>
      </c>
      <c r="I88" t="s" s="53">
        <v>598</v>
      </c>
      <c r="J88" s="45">
        <v>3</v>
      </c>
      <c r="K88" s="135">
        <v>50</v>
      </c>
      <c r="L88" s="373"/>
      <c r="M88" s="359"/>
      <c r="N88" s="359"/>
      <c r="O88" s="359"/>
      <c r="P88" s="359"/>
      <c r="Q88" s="359"/>
      <c r="R88" s="359"/>
    </row>
    <row r="89" ht="17.1" customHeight="1">
      <c r="A89" t="s" s="643">
        <v>126</v>
      </c>
      <c r="B89" s="644">
        <v>0.95</v>
      </c>
      <c r="C89" t="s" s="53">
        <v>106</v>
      </c>
      <c r="D89" t="s" s="53">
        <v>127</v>
      </c>
      <c r="E89" s="137">
        <v>43947</v>
      </c>
      <c r="F89" s="137">
        <v>43947</v>
      </c>
      <c r="G89" s="45">
        <v>1500</v>
      </c>
      <c r="H89" t="s" s="53">
        <v>128</v>
      </c>
      <c r="I89" t="s" s="53">
        <v>598</v>
      </c>
      <c r="J89" s="45">
        <v>4</v>
      </c>
      <c r="K89" s="135">
        <v>25</v>
      </c>
      <c r="L89" s="373"/>
      <c r="M89" s="359"/>
      <c r="N89" s="359"/>
      <c r="O89" s="359"/>
      <c r="P89" s="359"/>
      <c r="Q89" s="359"/>
      <c r="R89" s="359"/>
    </row>
    <row r="90" ht="17.1" customHeight="1">
      <c r="A90" s="677"/>
      <c r="B90" s="663"/>
      <c r="C90" s="328"/>
      <c r="D90" t="s" s="329">
        <v>127</v>
      </c>
      <c r="E90" s="56"/>
      <c r="F90" s="56"/>
      <c r="G90" s="658"/>
      <c r="H90" s="56"/>
      <c r="I90" s="658"/>
      <c r="J90" t="s" s="678">
        <v>33</v>
      </c>
      <c r="K90" s="85">
        <f>SUM(K86:K89)</f>
        <v>250</v>
      </c>
      <c r="L90" s="373"/>
      <c r="M90" s="359"/>
      <c r="N90" s="359"/>
      <c r="O90" s="359"/>
      <c r="P90" s="359"/>
      <c r="Q90" s="359"/>
      <c r="R90" s="359"/>
    </row>
    <row r="91" ht="17.1" customHeight="1">
      <c r="A91" s="677"/>
      <c r="B91" s="644"/>
      <c r="C91" s="48"/>
      <c r="D91" s="48"/>
      <c r="E91" s="137"/>
      <c r="F91" s="137"/>
      <c r="G91" s="48"/>
      <c r="H91" s="48"/>
      <c r="I91" s="48"/>
      <c r="J91" s="48"/>
      <c r="K91" s="327"/>
      <c r="L91" s="373"/>
      <c r="M91" s="359"/>
      <c r="N91" s="359"/>
      <c r="O91" s="359"/>
      <c r="P91" s="359"/>
      <c r="Q91" s="359"/>
      <c r="R91" s="359"/>
    </row>
    <row r="92" ht="17.1" customHeight="1">
      <c r="A92" t="s" s="643">
        <v>129</v>
      </c>
      <c r="B92" s="644">
        <v>25.7</v>
      </c>
      <c r="C92" t="s" s="53">
        <v>89</v>
      </c>
      <c r="D92" t="s" s="53">
        <v>90</v>
      </c>
      <c r="E92" s="137">
        <v>43949</v>
      </c>
      <c r="F92" s="137">
        <v>43949</v>
      </c>
      <c r="G92" s="45">
        <v>1620</v>
      </c>
      <c r="H92" t="s" s="53">
        <v>91</v>
      </c>
      <c r="I92" t="s" s="53">
        <v>598</v>
      </c>
      <c r="J92" s="45">
        <v>1</v>
      </c>
      <c r="K92" s="135">
        <v>100</v>
      </c>
      <c r="L92" s="373"/>
      <c r="M92" s="359"/>
      <c r="N92" s="359"/>
      <c r="O92" s="359"/>
      <c r="P92" s="359"/>
      <c r="Q92" s="359"/>
      <c r="R92" s="359"/>
    </row>
    <row r="93" ht="17.1" customHeight="1">
      <c r="A93" t="s" s="643">
        <v>129</v>
      </c>
      <c r="B93" s="644">
        <v>24.05</v>
      </c>
      <c r="C93" t="s" s="53">
        <v>89</v>
      </c>
      <c r="D93" t="s" s="53">
        <v>90</v>
      </c>
      <c r="E93" s="137">
        <v>43949</v>
      </c>
      <c r="F93" s="137">
        <v>43949</v>
      </c>
      <c r="G93" s="45">
        <v>1620</v>
      </c>
      <c r="H93" t="s" s="53">
        <v>91</v>
      </c>
      <c r="I93" t="s" s="53">
        <v>598</v>
      </c>
      <c r="J93" s="45">
        <v>2</v>
      </c>
      <c r="K93" s="135">
        <v>75</v>
      </c>
      <c r="L93" s="373"/>
      <c r="M93" s="359"/>
      <c r="N93" s="359"/>
      <c r="O93" s="359"/>
      <c r="P93" s="359"/>
      <c r="Q93" s="359"/>
      <c r="R93" s="359"/>
    </row>
    <row r="94" ht="17.1" customHeight="1">
      <c r="A94" s="677"/>
      <c r="B94" s="663"/>
      <c r="C94" s="328"/>
      <c r="D94" t="s" s="329">
        <v>90</v>
      </c>
      <c r="E94" s="56"/>
      <c r="F94" s="56"/>
      <c r="G94" s="658"/>
      <c r="H94" s="56"/>
      <c r="I94" s="658"/>
      <c r="J94" t="s" s="678">
        <v>33</v>
      </c>
      <c r="K94" s="85">
        <f>SUM(K92:K93)</f>
        <v>175</v>
      </c>
      <c r="L94" s="373"/>
      <c r="M94" s="359"/>
      <c r="N94" s="359"/>
      <c r="O94" s="359"/>
      <c r="P94" s="359"/>
      <c r="Q94" s="359"/>
      <c r="R94" s="359"/>
    </row>
    <row r="95" ht="17.1" customHeight="1">
      <c r="A95" s="677"/>
      <c r="B95" s="663"/>
      <c r="C95" s="328"/>
      <c r="D95" s="48"/>
      <c r="E95" s="56"/>
      <c r="F95" s="56"/>
      <c r="G95" s="658"/>
      <c r="H95" s="56"/>
      <c r="I95" s="658"/>
      <c r="J95" s="679"/>
      <c r="K95" s="88"/>
      <c r="L95" s="373"/>
      <c r="M95" s="359"/>
      <c r="N95" s="359"/>
      <c r="O95" s="359"/>
      <c r="P95" s="359"/>
      <c r="Q95" s="359"/>
      <c r="R95" s="359"/>
    </row>
    <row r="96" ht="17.1" customHeight="1">
      <c r="A96" t="s" s="648">
        <v>130</v>
      </c>
      <c r="B96" s="649">
        <v>20.85</v>
      </c>
      <c r="C96" t="s" s="650">
        <v>105</v>
      </c>
      <c r="D96" t="s" s="650">
        <v>93</v>
      </c>
      <c r="E96" s="651">
        <v>43942</v>
      </c>
      <c r="F96" s="651">
        <v>43943</v>
      </c>
      <c r="G96" s="652">
        <v>1045</v>
      </c>
      <c r="H96" t="s" s="650">
        <v>110</v>
      </c>
      <c r="I96" t="s" s="650">
        <v>598</v>
      </c>
      <c r="J96" s="652">
        <v>3</v>
      </c>
      <c r="K96" s="667">
        <v>50</v>
      </c>
      <c r="L96" s="373"/>
      <c r="M96" s="359"/>
      <c r="N96" s="359"/>
      <c r="O96" s="359"/>
      <c r="P96" s="359"/>
      <c r="Q96" s="359"/>
      <c r="R96" s="359"/>
    </row>
    <row r="97" ht="17.1" customHeight="1">
      <c r="A97" s="677"/>
      <c r="B97" s="663"/>
      <c r="C97" s="328"/>
      <c r="D97" t="s" s="680">
        <v>93</v>
      </c>
      <c r="E97" s="56"/>
      <c r="F97" s="56"/>
      <c r="G97" s="658"/>
      <c r="H97" s="56"/>
      <c r="I97" s="658"/>
      <c r="J97" t="s" s="678">
        <v>33</v>
      </c>
      <c r="K97" s="85">
        <f>SUM(K96)</f>
        <v>50</v>
      </c>
      <c r="L97" s="373"/>
      <c r="M97" s="359"/>
      <c r="N97" s="359"/>
      <c r="O97" s="359"/>
      <c r="P97" s="359"/>
      <c r="Q97" s="359"/>
      <c r="R97" s="359"/>
    </row>
    <row r="98" ht="17.1" customHeight="1">
      <c r="A98" s="677"/>
      <c r="B98" s="663"/>
      <c r="C98" s="328"/>
      <c r="D98" s="48"/>
      <c r="E98" s="56"/>
      <c r="F98" s="56"/>
      <c r="G98" s="658"/>
      <c r="H98" s="56"/>
      <c r="I98" s="658"/>
      <c r="J98" s="679"/>
      <c r="K98" s="88"/>
      <c r="L98" s="373"/>
      <c r="M98" s="359"/>
      <c r="N98" s="359"/>
      <c r="O98" s="359"/>
      <c r="P98" s="359"/>
      <c r="Q98" s="359"/>
      <c r="R98" s="359"/>
    </row>
    <row r="99" ht="17.1" customHeight="1">
      <c r="A99" t="s" s="643">
        <v>130</v>
      </c>
      <c r="B99" s="663">
        <v>19.6</v>
      </c>
      <c r="C99" t="s" s="43">
        <v>99</v>
      </c>
      <c r="D99" t="s" s="53">
        <v>100</v>
      </c>
      <c r="E99" s="56">
        <v>43940</v>
      </c>
      <c r="F99" s="56">
        <v>43940</v>
      </c>
      <c r="G99" s="658">
        <v>1600</v>
      </c>
      <c r="H99" t="s" s="43">
        <v>101</v>
      </c>
      <c r="I99" t="s" s="43">
        <v>621</v>
      </c>
      <c r="J99" s="658">
        <v>4</v>
      </c>
      <c r="K99" s="135">
        <v>25</v>
      </c>
      <c r="L99" s="373"/>
      <c r="M99" s="359"/>
      <c r="N99" s="359"/>
      <c r="O99" s="359"/>
      <c r="P99" s="359"/>
      <c r="Q99" s="359"/>
      <c r="R99" s="359"/>
    </row>
    <row r="100" ht="17.1" customHeight="1">
      <c r="A100" s="677"/>
      <c r="B100" s="663"/>
      <c r="C100" s="328"/>
      <c r="D100" t="s" s="329">
        <v>100</v>
      </c>
      <c r="E100" s="56"/>
      <c r="F100" s="56"/>
      <c r="G100" s="658"/>
      <c r="H100" s="56"/>
      <c r="I100" s="658"/>
      <c r="J100" t="s" s="678">
        <v>33</v>
      </c>
      <c r="K100" s="85">
        <f>SUM(K99)</f>
        <v>25</v>
      </c>
      <c r="L100" s="373"/>
      <c r="M100" s="359"/>
      <c r="N100" s="359"/>
      <c r="O100" s="359"/>
      <c r="P100" s="359"/>
      <c r="Q100" s="359"/>
      <c r="R100" s="359"/>
    </row>
    <row r="101" ht="17.1" customHeight="1">
      <c r="A101" s="681"/>
      <c r="B101" s="682"/>
      <c r="C101" s="683"/>
      <c r="D101" s="318"/>
      <c r="E101" s="178"/>
      <c r="F101" s="178"/>
      <c r="G101" s="684"/>
      <c r="H101" s="178"/>
      <c r="I101" s="318"/>
      <c r="J101" s="670"/>
      <c r="K101" s="685"/>
      <c r="L101" s="373"/>
      <c r="M101" s="359"/>
      <c r="N101" s="359"/>
      <c r="O101" s="359"/>
      <c r="P101" s="359"/>
      <c r="Q101" s="359"/>
      <c r="R101" s="359"/>
    </row>
    <row r="102" ht="17.1" customHeight="1">
      <c r="A102" t="s" s="686">
        <v>818</v>
      </c>
      <c r="B102" s="687"/>
      <c r="C102" s="688"/>
      <c r="D102" s="689"/>
      <c r="E102" s="690"/>
      <c r="F102" s="688"/>
      <c r="G102" s="688"/>
      <c r="H102" s="688"/>
      <c r="I102" s="688"/>
      <c r="J102" s="688"/>
      <c r="K102" s="224"/>
      <c r="L102" s="373"/>
      <c r="M102" s="359"/>
      <c r="N102" s="359"/>
      <c r="O102" s="359"/>
      <c r="P102" s="359"/>
      <c r="Q102" s="359"/>
      <c r="R102" s="359"/>
    </row>
    <row r="103" ht="17.1" customHeight="1">
      <c r="A103" t="s" s="691">
        <v>819</v>
      </c>
      <c r="B103" t="s" s="692">
        <v>27</v>
      </c>
      <c r="C103" s="693"/>
      <c r="D103" t="s" s="694">
        <v>194</v>
      </c>
      <c r="E103" t="s" s="694">
        <v>819</v>
      </c>
      <c r="F103" s="693"/>
      <c r="G103" t="s" s="694">
        <v>27</v>
      </c>
      <c r="H103" s="693"/>
      <c r="I103" s="693"/>
      <c r="J103" t="s" s="694">
        <v>194</v>
      </c>
      <c r="K103" s="695"/>
      <c r="L103" s="373"/>
      <c r="M103" s="359"/>
      <c r="N103" s="359"/>
      <c r="O103" s="359"/>
      <c r="P103" s="359"/>
      <c r="Q103" s="359"/>
      <c r="R103" s="359"/>
    </row>
    <row r="104" ht="17.1" customHeight="1">
      <c r="A104" s="677"/>
      <c r="B104" t="s" s="43">
        <v>302</v>
      </c>
      <c r="C104" s="276"/>
      <c r="D104" s="137">
        <v>43852</v>
      </c>
      <c r="E104" s="276"/>
      <c r="F104" s="276"/>
      <c r="G104" s="276"/>
      <c r="H104" s="276"/>
      <c r="I104" s="276"/>
      <c r="J104" s="56"/>
      <c r="K104" s="696"/>
      <c r="L104" s="373"/>
      <c r="M104" s="359"/>
      <c r="N104" s="359"/>
      <c r="O104" s="359"/>
      <c r="P104" s="359"/>
      <c r="Q104" s="359"/>
      <c r="R104" s="359"/>
    </row>
    <row r="105" ht="17.1" customHeight="1">
      <c r="A105" s="677"/>
      <c r="B105" t="s" s="43">
        <v>820</v>
      </c>
      <c r="C105" s="276"/>
      <c r="D105" s="137">
        <v>43908</v>
      </c>
      <c r="E105" s="276"/>
      <c r="F105" s="276"/>
      <c r="G105" s="276"/>
      <c r="H105" s="276"/>
      <c r="I105" s="276"/>
      <c r="J105" s="56"/>
      <c r="K105" s="696"/>
      <c r="L105" s="373"/>
      <c r="M105" s="359"/>
      <c r="N105" s="359"/>
      <c r="O105" s="359"/>
      <c r="P105" s="359"/>
      <c r="Q105" s="359"/>
      <c r="R105" s="359"/>
    </row>
    <row r="106" ht="17.1" customHeight="1">
      <c r="A106" s="677"/>
      <c r="B106" t="s" s="43">
        <v>361</v>
      </c>
      <c r="C106" s="276"/>
      <c r="D106" s="137">
        <v>43909</v>
      </c>
      <c r="E106" s="276"/>
      <c r="F106" s="276"/>
      <c r="G106" s="276"/>
      <c r="H106" s="276"/>
      <c r="I106" s="276"/>
      <c r="J106" s="56"/>
      <c r="K106" s="697"/>
      <c r="L106" s="373"/>
      <c r="M106" s="359"/>
      <c r="N106" s="359"/>
      <c r="O106" s="359"/>
      <c r="P106" s="359"/>
      <c r="Q106" s="359"/>
      <c r="R106" s="359"/>
    </row>
    <row r="107" ht="17.1" customHeight="1">
      <c r="A107" s="677"/>
      <c r="B107" t="s" s="43">
        <v>612</v>
      </c>
      <c r="C107" s="276"/>
      <c r="D107" s="137">
        <v>43909</v>
      </c>
      <c r="E107" s="276"/>
      <c r="F107" s="276"/>
      <c r="G107" s="276"/>
      <c r="H107" s="276"/>
      <c r="I107" s="276"/>
      <c r="J107" s="56"/>
      <c r="K107" s="697"/>
      <c r="L107" s="373"/>
      <c r="M107" s="359"/>
      <c r="N107" s="359"/>
      <c r="O107" s="359"/>
      <c r="P107" s="359"/>
      <c r="Q107" s="359"/>
      <c r="R107" s="359"/>
    </row>
    <row r="108" ht="17.1" customHeight="1">
      <c r="A108" s="643"/>
      <c r="B108" t="s" s="43">
        <v>107</v>
      </c>
      <c r="C108" s="276"/>
      <c r="D108" s="137">
        <v>43909</v>
      </c>
      <c r="E108" s="276"/>
      <c r="F108" s="276"/>
      <c r="G108" s="276"/>
      <c r="H108" s="276"/>
      <c r="I108" s="276"/>
      <c r="J108" s="56"/>
      <c r="K108" s="697"/>
      <c r="L108" s="373"/>
      <c r="M108" s="359"/>
      <c r="N108" s="359"/>
      <c r="O108" s="359"/>
      <c r="P108" s="359"/>
      <c r="Q108" s="359"/>
      <c r="R108" s="359"/>
    </row>
    <row r="109" ht="17.1" customHeight="1">
      <c r="A109" s="643"/>
      <c r="B109" t="s" s="43">
        <v>821</v>
      </c>
      <c r="C109" s="276"/>
      <c r="D109" s="137">
        <v>43909</v>
      </c>
      <c r="E109" s="276"/>
      <c r="F109" s="276"/>
      <c r="G109" s="276"/>
      <c r="H109" s="276"/>
      <c r="I109" s="276"/>
      <c r="J109" s="56"/>
      <c r="K109" s="697"/>
      <c r="L109" s="373"/>
      <c r="M109" s="359"/>
      <c r="N109" s="359"/>
      <c r="O109" s="359"/>
      <c r="P109" s="359"/>
      <c r="Q109" s="359"/>
      <c r="R109" s="359"/>
    </row>
    <row r="110" ht="17.1" customHeight="1">
      <c r="A110" s="643"/>
      <c r="B110" t="s" s="43">
        <v>822</v>
      </c>
      <c r="C110" s="276"/>
      <c r="D110" s="137">
        <v>43909</v>
      </c>
      <c r="E110" s="276"/>
      <c r="F110" s="276"/>
      <c r="G110" s="276"/>
      <c r="H110" s="276"/>
      <c r="I110" s="276"/>
      <c r="J110" s="56"/>
      <c r="K110" s="697"/>
      <c r="L110" s="373"/>
      <c r="M110" s="359"/>
      <c r="N110" s="359"/>
      <c r="O110" s="359"/>
      <c r="P110" s="359"/>
      <c r="Q110" s="359"/>
      <c r="R110" s="359"/>
    </row>
    <row r="111" ht="17.1" customHeight="1">
      <c r="A111" s="643"/>
      <c r="B111" t="s" s="43">
        <v>90</v>
      </c>
      <c r="C111" s="276"/>
      <c r="D111" s="137">
        <v>43909</v>
      </c>
      <c r="E111" s="276"/>
      <c r="F111" s="276"/>
      <c r="G111" s="276"/>
      <c r="H111" s="276"/>
      <c r="I111" s="276"/>
      <c r="J111" s="56"/>
      <c r="K111" s="697"/>
      <c r="L111" s="373"/>
      <c r="M111" s="359"/>
      <c r="N111" s="359"/>
      <c r="O111" s="359"/>
      <c r="P111" s="359"/>
      <c r="Q111" s="359"/>
      <c r="R111" s="359"/>
    </row>
    <row r="112" ht="17.1" customHeight="1">
      <c r="A112" s="643"/>
      <c r="B112" t="s" s="43">
        <v>93</v>
      </c>
      <c r="C112" s="276"/>
      <c r="D112" s="137">
        <v>43909</v>
      </c>
      <c r="E112" s="276"/>
      <c r="F112" s="276"/>
      <c r="G112" s="276"/>
      <c r="H112" s="276"/>
      <c r="I112" s="276"/>
      <c r="J112" s="56"/>
      <c r="K112" s="697"/>
      <c r="L112" s="373"/>
      <c r="M112" s="359"/>
      <c r="N112" s="359"/>
      <c r="O112" s="359"/>
      <c r="P112" s="359"/>
      <c r="Q112" s="359"/>
      <c r="R112" s="359"/>
    </row>
    <row r="113" ht="17.1" customHeight="1">
      <c r="A113" s="643"/>
      <c r="B113" t="s" s="43">
        <v>96</v>
      </c>
      <c r="C113" s="276"/>
      <c r="D113" s="137">
        <v>43909</v>
      </c>
      <c r="E113" s="276"/>
      <c r="F113" s="276"/>
      <c r="G113" s="276"/>
      <c r="H113" s="276"/>
      <c r="I113" s="276"/>
      <c r="J113" s="56"/>
      <c r="K113" s="697"/>
      <c r="L113" s="373"/>
      <c r="M113" s="359"/>
      <c r="N113" s="359"/>
      <c r="O113" s="359"/>
      <c r="P113" s="359"/>
      <c r="Q113" s="359"/>
      <c r="R113" s="359"/>
    </row>
    <row r="114" ht="17.1" customHeight="1">
      <c r="A114" s="643"/>
      <c r="B114" t="s" s="43">
        <v>823</v>
      </c>
      <c r="C114" s="276"/>
      <c r="D114" s="137">
        <v>43909</v>
      </c>
      <c r="E114" s="276"/>
      <c r="F114" s="276"/>
      <c r="G114" s="276"/>
      <c r="H114" s="276"/>
      <c r="I114" s="276"/>
      <c r="J114" s="56"/>
      <c r="K114" s="697"/>
      <c r="L114" s="373"/>
      <c r="M114" s="359"/>
      <c r="N114" s="359"/>
      <c r="O114" s="359"/>
      <c r="P114" s="359"/>
      <c r="Q114" s="359"/>
      <c r="R114" s="359"/>
    </row>
    <row r="115" ht="17.1" customHeight="1">
      <c r="A115" s="643"/>
      <c r="B115" t="s" s="43">
        <v>824</v>
      </c>
      <c r="C115" s="276"/>
      <c r="D115" s="137">
        <v>43909</v>
      </c>
      <c r="E115" s="276"/>
      <c r="F115" s="276"/>
      <c r="G115" s="276"/>
      <c r="H115" s="276"/>
      <c r="I115" s="276"/>
      <c r="J115" s="56"/>
      <c r="K115" s="697"/>
      <c r="L115" s="373"/>
      <c r="M115" s="359"/>
      <c r="N115" s="359"/>
      <c r="O115" s="359"/>
      <c r="P115" s="359"/>
      <c r="Q115" s="359"/>
      <c r="R115" s="359"/>
    </row>
    <row r="116" ht="17.1" customHeight="1">
      <c r="A116" s="643"/>
      <c r="B116" t="s" s="43">
        <v>324</v>
      </c>
      <c r="C116" s="276"/>
      <c r="D116" s="137">
        <v>43909</v>
      </c>
      <c r="E116" s="276"/>
      <c r="F116" s="276"/>
      <c r="G116" s="276"/>
      <c r="H116" s="276"/>
      <c r="I116" s="276"/>
      <c r="J116" s="56"/>
      <c r="K116" s="697"/>
      <c r="L116" s="373"/>
      <c r="M116" s="359"/>
      <c r="N116" s="359"/>
      <c r="O116" s="359"/>
      <c r="P116" s="359"/>
      <c r="Q116" s="359"/>
      <c r="R116" s="359"/>
    </row>
    <row r="117" ht="17.1" customHeight="1">
      <c r="A117" s="643"/>
      <c r="B117" t="s" s="43">
        <v>825</v>
      </c>
      <c r="C117" s="276"/>
      <c r="D117" s="137">
        <v>43910</v>
      </c>
      <c r="E117" s="276"/>
      <c r="F117" s="276"/>
      <c r="G117" s="276"/>
      <c r="H117" s="276"/>
      <c r="I117" s="276"/>
      <c r="J117" s="56"/>
      <c r="K117" s="697"/>
      <c r="L117" s="373"/>
      <c r="M117" s="359"/>
      <c r="N117" s="359"/>
      <c r="O117" s="359"/>
      <c r="P117" s="359"/>
      <c r="Q117" s="359"/>
      <c r="R117" s="359"/>
    </row>
    <row r="118" ht="17.1" customHeight="1">
      <c r="A118" s="643"/>
      <c r="B118" t="s" s="43">
        <v>85</v>
      </c>
      <c r="C118" s="276"/>
      <c r="D118" s="137">
        <v>43910</v>
      </c>
      <c r="E118" s="276"/>
      <c r="F118" s="276"/>
      <c r="G118" s="276"/>
      <c r="H118" s="276"/>
      <c r="I118" s="276"/>
      <c r="J118" s="56"/>
      <c r="K118" s="697"/>
      <c r="L118" s="373"/>
      <c r="M118" s="359"/>
      <c r="N118" s="359"/>
      <c r="O118" s="359"/>
      <c r="P118" s="359"/>
      <c r="Q118" s="359"/>
      <c r="R118" s="359"/>
    </row>
    <row r="119" ht="17.1" customHeight="1">
      <c r="A119" s="643"/>
      <c r="B119" t="s" s="43">
        <v>272</v>
      </c>
      <c r="C119" s="276"/>
      <c r="D119" s="137">
        <v>43921</v>
      </c>
      <c r="E119" s="276"/>
      <c r="F119" s="276"/>
      <c r="G119" s="276"/>
      <c r="H119" s="276"/>
      <c r="I119" s="276"/>
      <c r="J119" s="56"/>
      <c r="K119" s="697"/>
      <c r="L119" s="373"/>
      <c r="M119" s="359"/>
      <c r="N119" s="359"/>
      <c r="O119" s="359"/>
      <c r="P119" s="359"/>
      <c r="Q119" s="359"/>
      <c r="R119" s="359"/>
    </row>
    <row r="120" ht="17.1" customHeight="1">
      <c r="A120" s="698"/>
      <c r="B120" s="670"/>
      <c r="C120" s="670"/>
      <c r="D120" s="178"/>
      <c r="E120" s="670"/>
      <c r="F120" s="670"/>
      <c r="G120" s="670"/>
      <c r="H120" s="670"/>
      <c r="I120" s="670"/>
      <c r="J120" s="185"/>
      <c r="K120" s="699"/>
      <c r="L120" s="373"/>
      <c r="M120" s="359"/>
      <c r="N120" s="359"/>
      <c r="O120" s="359"/>
      <c r="P120" s="359"/>
      <c r="Q120" s="359"/>
      <c r="R120" s="359"/>
    </row>
    <row r="121" ht="14.15" customHeight="1">
      <c r="A121" s="392"/>
      <c r="B121" s="211"/>
      <c r="C121" s="392"/>
      <c r="D121" s="392"/>
      <c r="E121" s="392"/>
      <c r="F121" s="392"/>
      <c r="G121" s="392"/>
      <c r="H121" s="392"/>
      <c r="I121" s="392"/>
      <c r="J121" s="392"/>
      <c r="K121" s="211"/>
      <c r="L121" s="359"/>
      <c r="M121" s="359"/>
      <c r="N121" s="359"/>
      <c r="O121" s="359"/>
      <c r="P121" s="359"/>
      <c r="Q121" s="359"/>
      <c r="R121" s="359"/>
    </row>
    <row r="122" ht="13.65" customHeight="1">
      <c r="A122" s="359"/>
      <c r="B122" s="118"/>
      <c r="C122" s="359"/>
      <c r="D122" s="359"/>
      <c r="E122" s="359"/>
      <c r="F122" s="359"/>
      <c r="G122" s="359"/>
      <c r="H122" s="359"/>
      <c r="I122" s="359"/>
      <c r="J122" s="359"/>
      <c r="K122" s="118"/>
      <c r="L122" s="359"/>
      <c r="M122" s="359"/>
      <c r="N122" s="359"/>
      <c r="O122" s="359"/>
      <c r="P122" s="359"/>
      <c r="Q122" s="359"/>
      <c r="R122" s="359"/>
    </row>
    <row r="123" ht="17.1" customHeight="1">
      <c r="A123" s="359"/>
      <c r="B123" s="118"/>
      <c r="C123" s="359"/>
      <c r="D123" s="359"/>
      <c r="E123" s="359"/>
      <c r="F123" s="359"/>
      <c r="G123" s="359"/>
      <c r="H123" s="359"/>
      <c r="I123" s="359"/>
      <c r="J123" s="359"/>
      <c r="K123" s="118"/>
      <c r="L123" s="359"/>
      <c r="M123" s="359"/>
      <c r="N123" s="359"/>
      <c r="O123" s="359"/>
      <c r="P123" s="359"/>
      <c r="Q123" s="359"/>
      <c r="R123" s="359"/>
    </row>
    <row r="124" ht="17.1" customHeight="1">
      <c r="A124" s="359"/>
      <c r="B124" s="118"/>
      <c r="C124" s="359"/>
      <c r="D124" s="359"/>
      <c r="E124" s="359"/>
      <c r="F124" s="359"/>
      <c r="G124" s="359"/>
      <c r="H124" s="359"/>
      <c r="I124" s="359"/>
      <c r="J124" s="359"/>
      <c r="K124" s="118"/>
      <c r="L124" s="359"/>
      <c r="M124" s="359"/>
      <c r="N124" s="359"/>
      <c r="O124" s="359"/>
      <c r="P124" s="359"/>
      <c r="Q124" s="359"/>
      <c r="R124" s="359"/>
    </row>
  </sheetData>
  <mergeCells count="73">
    <mergeCell ref="J114:K114"/>
    <mergeCell ref="J115:K115"/>
    <mergeCell ref="J116:K116"/>
    <mergeCell ref="J120:K120"/>
    <mergeCell ref="B117:C117"/>
    <mergeCell ref="E117:F117"/>
    <mergeCell ref="G117:I117"/>
    <mergeCell ref="J117:K117"/>
    <mergeCell ref="B118:C118"/>
    <mergeCell ref="E118:F118"/>
    <mergeCell ref="G118:I118"/>
    <mergeCell ref="J118:K118"/>
    <mergeCell ref="B119:C119"/>
    <mergeCell ref="E119:F119"/>
    <mergeCell ref="G119:I119"/>
    <mergeCell ref="J119:K119"/>
    <mergeCell ref="J109:K109"/>
    <mergeCell ref="J110:K110"/>
    <mergeCell ref="J111:K111"/>
    <mergeCell ref="J112:K112"/>
    <mergeCell ref="J113:K113"/>
    <mergeCell ref="J104:K104"/>
    <mergeCell ref="J105:K105"/>
    <mergeCell ref="J106:K106"/>
    <mergeCell ref="J107:K107"/>
    <mergeCell ref="J108:K108"/>
    <mergeCell ref="G112:I112"/>
    <mergeCell ref="J1:K1"/>
    <mergeCell ref="G1:I1"/>
    <mergeCell ref="A73:K73"/>
    <mergeCell ref="E104:F104"/>
    <mergeCell ref="E105:F105"/>
    <mergeCell ref="E106:F106"/>
    <mergeCell ref="E107:F107"/>
    <mergeCell ref="E108:F108"/>
    <mergeCell ref="E110:F110"/>
    <mergeCell ref="E111:F111"/>
    <mergeCell ref="E112:F112"/>
    <mergeCell ref="A1:F1"/>
    <mergeCell ref="B110:C110"/>
    <mergeCell ref="B111:C111"/>
    <mergeCell ref="B112:C112"/>
    <mergeCell ref="G110:I110"/>
    <mergeCell ref="G111:I111"/>
    <mergeCell ref="A2:C2"/>
    <mergeCell ref="G109:I109"/>
    <mergeCell ref="B104:C104"/>
    <mergeCell ref="B105:C105"/>
    <mergeCell ref="B106:C106"/>
    <mergeCell ref="B107:C107"/>
    <mergeCell ref="B108:C108"/>
    <mergeCell ref="B109:C109"/>
    <mergeCell ref="G104:I104"/>
    <mergeCell ref="G105:I105"/>
    <mergeCell ref="G106:I106"/>
    <mergeCell ref="G107:I107"/>
    <mergeCell ref="G108:I108"/>
    <mergeCell ref="E109:F109"/>
    <mergeCell ref="B113:C113"/>
    <mergeCell ref="E113:F113"/>
    <mergeCell ref="G113:I113"/>
    <mergeCell ref="B120:C120"/>
    <mergeCell ref="E120:F120"/>
    <mergeCell ref="G120:I120"/>
    <mergeCell ref="B114:C114"/>
    <mergeCell ref="E114:F114"/>
    <mergeCell ref="G114:I114"/>
    <mergeCell ref="B115:C115"/>
    <mergeCell ref="E115:F115"/>
    <mergeCell ref="G115:I115"/>
    <mergeCell ref="B116:C116"/>
    <mergeCell ref="E116:F116"/>
    <mergeCell ref="G116:I116"/>
  </mergeCells>
  <pageMargins left="0.7" right="0.7" top="0.75" bottom="0.75" header="0.3" footer="0.3"/>
  <pageSetup firstPageNumber="1" fitToHeight="1" fitToWidth="1" scale="65"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PP232"/>
  <sheetViews>
    <sheetView workbookViewId="0" defaultGridColor="0" colorId="12"/>
  </sheetViews>
  <sheetFormatPr defaultColWidth="9.16667" defaultRowHeight="15" customHeight="1" outlineLevelRow="0" outlineLevelCol="0"/>
  <cols>
    <col min="1" max="1" width="9.17188" style="7" customWidth="1"/>
    <col min="2" max="2" width="19.1719" style="7" customWidth="1"/>
    <col min="3" max="3" width="9.17188" style="7" customWidth="1"/>
    <col min="4" max="5" width="22.3516" style="7" customWidth="1"/>
    <col min="6" max="6" width="10.6719" style="7" customWidth="1"/>
    <col min="7" max="7" width="10.3516" style="7" customWidth="1"/>
    <col min="8" max="8" width="10.1719" style="7" customWidth="1"/>
    <col min="9" max="9" width="9.17188" style="7" customWidth="1"/>
    <col min="10" max="10" width="10.1719" style="7" customWidth="1"/>
    <col min="11" max="11" width="9.17188" style="8" customWidth="1"/>
    <col min="12" max="13" width="9.17188" style="7" customWidth="1"/>
    <col min="14" max="14" width="26.5" style="7" customWidth="1"/>
    <col min="15" max="15" width="6.5" style="7" customWidth="1"/>
    <col min="16" max="16" width="9.17188" style="7" customWidth="1"/>
    <col min="17" max="17" width="26.8516" style="7" customWidth="1"/>
    <col min="18" max="18" width="9.67188" style="7" customWidth="1"/>
    <col min="19" max="19" width="11" style="7" customWidth="1"/>
    <col min="20" max="20" width="9.67188" style="7" customWidth="1"/>
    <col min="21" max="21" width="11" style="7" customWidth="1"/>
    <col min="22" max="22" width="9.67188" style="7" customWidth="1"/>
    <col min="23" max="23" width="9.17188" style="7" customWidth="1"/>
    <col min="24" max="24" width="9.67188" style="7" customWidth="1"/>
    <col min="25" max="25" width="9.17188" style="7" customWidth="1"/>
    <col min="26" max="26" width="11" style="7" customWidth="1"/>
    <col min="27" max="432" width="9.17188" style="7" customWidth="1"/>
    <col min="433" max="16384" width="9.17188" style="6" customWidth="1"/>
  </cols>
  <sheetData>
    <row r="1" s="9" customFormat="1" ht="15" customHeight="1">
      <c r="A1" t="s" s="10">
        <v>6</v>
      </c>
      <c r="B1" s="11"/>
      <c r="C1" s="11"/>
      <c r="D1" s="12"/>
      <c r="E1" t="s" s="13">
        <v>7</v>
      </c>
      <c r="F1" t="s" s="14">
        <v>8</v>
      </c>
      <c r="G1" s="11"/>
      <c r="H1" s="11"/>
      <c r="I1" s="11"/>
      <c r="J1" s="11"/>
      <c r="K1" s="15"/>
      <c r="L1" s="16"/>
    </row>
    <row r="2" s="9" customFormat="1" ht="8" customHeight="1">
      <c r="A2" s="17"/>
      <c r="B2" s="18"/>
      <c r="D2" s="19"/>
      <c r="E2" s="19"/>
      <c r="F2" s="20"/>
      <c r="G2" s="21"/>
      <c r="H2" s="22"/>
      <c r="I2" s="22"/>
      <c r="J2" s="22"/>
      <c r="K2" s="23"/>
      <c r="L2" s="16"/>
    </row>
    <row r="3" s="9" customFormat="1" ht="15" customHeight="1">
      <c r="A3" t="s" s="10">
        <v>9</v>
      </c>
      <c r="B3" s="11"/>
      <c r="C3" s="11"/>
      <c r="D3" s="11"/>
      <c r="E3" s="11"/>
      <c r="F3" t="s" s="24">
        <v>10</v>
      </c>
      <c r="G3" s="11"/>
      <c r="H3" s="11"/>
      <c r="I3" s="11"/>
      <c r="J3" s="11"/>
      <c r="K3" s="15"/>
    </row>
    <row r="4" s="9" customFormat="1" ht="15" customHeight="1">
      <c r="A4" t="s" s="10">
        <v>11</v>
      </c>
      <c r="B4" s="11"/>
      <c r="C4" s="15"/>
      <c r="D4" t="s" s="10">
        <v>12</v>
      </c>
      <c r="E4" s="15"/>
      <c r="F4" t="s" s="10">
        <v>13</v>
      </c>
      <c r="G4" s="11"/>
      <c r="H4" s="11"/>
      <c r="I4" s="11"/>
      <c r="J4" s="11"/>
      <c r="K4" s="15"/>
    </row>
    <row r="5" s="9" customFormat="1" ht="15" customHeight="1">
      <c r="A5" t="s" s="10">
        <v>14</v>
      </c>
      <c r="B5" s="11"/>
      <c r="C5" s="15"/>
      <c r="D5" t="s" s="10">
        <v>15</v>
      </c>
      <c r="E5" s="15"/>
      <c r="F5" t="s" s="10">
        <v>16</v>
      </c>
      <c r="G5" s="11"/>
      <c r="H5" s="11"/>
      <c r="I5" s="11"/>
      <c r="J5" s="11"/>
      <c r="K5" s="15"/>
    </row>
    <row r="6" s="9" customFormat="1" ht="15" customHeight="1">
      <c r="A6" t="s" s="10">
        <v>17</v>
      </c>
      <c r="B6" s="11"/>
      <c r="C6" s="15"/>
      <c r="D6" t="s" s="10">
        <v>18</v>
      </c>
      <c r="E6" s="15"/>
      <c r="F6" t="s" s="10">
        <v>19</v>
      </c>
      <c r="G6" s="11"/>
      <c r="H6" s="11"/>
      <c r="I6" s="11"/>
      <c r="J6" s="11"/>
      <c r="K6" s="15"/>
    </row>
    <row r="7" s="9" customFormat="1" ht="15" customHeight="1">
      <c r="A7" t="s" s="10">
        <v>20</v>
      </c>
      <c r="B7" s="11"/>
      <c r="C7" s="15"/>
      <c r="D7" t="s" s="10">
        <v>21</v>
      </c>
      <c r="E7" s="15"/>
      <c r="F7" t="s" s="10">
        <v>22</v>
      </c>
      <c r="G7" s="11"/>
      <c r="H7" s="11"/>
      <c r="I7" s="11"/>
      <c r="J7" s="11"/>
      <c r="K7" s="15"/>
    </row>
    <row r="8" s="25" customFormat="1" ht="17.1" customHeight="1">
      <c r="A8" s="26"/>
      <c r="B8" s="27"/>
      <c r="C8" s="28"/>
      <c r="D8" s="29"/>
      <c r="E8" s="29"/>
      <c r="F8" s="30"/>
      <c r="G8" s="31"/>
      <c r="H8" s="32"/>
      <c r="I8" s="32"/>
      <c r="J8" s="32"/>
      <c r="K8" s="33"/>
      <c r="L8" s="34"/>
    </row>
    <row r="9" s="9" customFormat="1" ht="17.1" customHeight="1">
      <c r="A9" t="s" s="35">
        <v>23</v>
      </c>
      <c r="B9" t="s" s="36">
        <v>24</v>
      </c>
      <c r="C9" t="s" s="37">
        <v>25</v>
      </c>
      <c r="D9" t="s" s="37">
        <v>26</v>
      </c>
      <c r="E9" t="s" s="37">
        <v>27</v>
      </c>
      <c r="F9" t="s" s="37">
        <v>28</v>
      </c>
      <c r="G9" t="s" s="37">
        <v>29</v>
      </c>
      <c r="H9" t="s" s="37">
        <v>30</v>
      </c>
      <c r="I9" t="s" s="37">
        <v>31</v>
      </c>
      <c r="J9" t="s" s="37">
        <v>32</v>
      </c>
      <c r="K9" t="s" s="38">
        <v>33</v>
      </c>
      <c r="L9" s="34"/>
    </row>
    <row r="10" s="9" customFormat="1" ht="15" customHeight="1">
      <c r="A10" t="s" s="39">
        <v>34</v>
      </c>
      <c r="B10" t="s" s="40">
        <v>35</v>
      </c>
      <c r="C10" s="41">
        <v>4.5</v>
      </c>
      <c r="D10" t="s" s="40">
        <v>36</v>
      </c>
      <c r="E10" t="s" s="40">
        <v>37</v>
      </c>
      <c r="F10" s="42">
        <v>43932</v>
      </c>
      <c r="G10" t="s" s="43">
        <v>38</v>
      </c>
      <c r="H10" t="s" s="44">
        <v>39</v>
      </c>
      <c r="I10" s="45">
        <v>75</v>
      </c>
      <c r="J10" s="46">
        <v>100</v>
      </c>
      <c r="K10" s="47"/>
    </row>
    <row r="11" s="9" customFormat="1" ht="15" customHeight="1">
      <c r="A11" t="s" s="39">
        <v>34</v>
      </c>
      <c r="B11" t="s" s="40">
        <v>40</v>
      </c>
      <c r="C11" s="41">
        <v>2.2</v>
      </c>
      <c r="D11" t="s" s="40">
        <v>36</v>
      </c>
      <c r="E11" t="s" s="40">
        <v>37</v>
      </c>
      <c r="F11" s="42">
        <v>43942</v>
      </c>
      <c r="G11" t="s" s="43">
        <v>41</v>
      </c>
      <c r="H11" t="s" s="44">
        <v>42</v>
      </c>
      <c r="I11" s="45">
        <v>75</v>
      </c>
      <c r="J11" s="46">
        <v>75</v>
      </c>
      <c r="K11" s="47"/>
    </row>
    <row r="12" s="9" customFormat="1" ht="15" customHeight="1">
      <c r="A12" t="s" s="39">
        <v>34</v>
      </c>
      <c r="B12" t="s" s="40">
        <v>35</v>
      </c>
      <c r="C12" s="41">
        <v>2</v>
      </c>
      <c r="D12" t="s" s="40">
        <v>43</v>
      </c>
      <c r="E12" t="s" s="40">
        <v>44</v>
      </c>
      <c r="F12" s="42">
        <v>43932</v>
      </c>
      <c r="G12" t="s" s="43">
        <v>45</v>
      </c>
      <c r="H12" t="s" s="44">
        <v>46</v>
      </c>
      <c r="I12" s="45">
        <v>75</v>
      </c>
      <c r="K12" s="47"/>
    </row>
    <row r="13" s="9" customFormat="1" ht="15" customHeight="1">
      <c r="A13" t="s" s="39">
        <v>34</v>
      </c>
      <c r="B13" t="s" s="40">
        <v>47</v>
      </c>
      <c r="C13" s="41">
        <v>5.15</v>
      </c>
      <c r="D13" t="s" s="40">
        <v>48</v>
      </c>
      <c r="E13" t="s" s="40">
        <v>49</v>
      </c>
      <c r="F13" s="42">
        <v>43925</v>
      </c>
      <c r="G13" t="s" s="43">
        <v>50</v>
      </c>
      <c r="H13" t="s" s="44">
        <v>51</v>
      </c>
      <c r="I13" s="45">
        <v>100</v>
      </c>
      <c r="J13" s="46">
        <v>100</v>
      </c>
      <c r="K13" s="47"/>
    </row>
    <row r="14" s="9" customFormat="1" ht="15" customHeight="1">
      <c r="A14" t="s" s="39">
        <v>34</v>
      </c>
      <c r="B14" t="s" s="40">
        <v>47</v>
      </c>
      <c r="C14" s="41">
        <v>2.6</v>
      </c>
      <c r="D14" t="s" s="40">
        <v>52</v>
      </c>
      <c r="E14" t="s" s="40">
        <v>53</v>
      </c>
      <c r="F14" s="42">
        <v>43939</v>
      </c>
      <c r="G14" t="s" s="43">
        <v>54</v>
      </c>
      <c r="H14" t="s" s="44">
        <v>55</v>
      </c>
      <c r="I14" s="45">
        <v>75</v>
      </c>
      <c r="J14" s="46">
        <v>75</v>
      </c>
      <c r="K14" s="47"/>
    </row>
    <row r="15" s="9" customFormat="1" ht="15" customHeight="1">
      <c r="A15" t="s" s="39">
        <v>34</v>
      </c>
      <c r="B15" t="s" s="40">
        <v>47</v>
      </c>
      <c r="C15" s="41">
        <v>2.4</v>
      </c>
      <c r="D15" t="s" s="40">
        <v>52</v>
      </c>
      <c r="E15" t="s" s="40">
        <v>53</v>
      </c>
      <c r="F15" s="42">
        <v>43939</v>
      </c>
      <c r="G15" t="s" s="43">
        <v>54</v>
      </c>
      <c r="H15" t="s" s="44">
        <v>56</v>
      </c>
      <c r="I15" s="45">
        <v>25</v>
      </c>
      <c r="K15" s="47"/>
    </row>
    <row r="16" s="9" customFormat="1" ht="15" customHeight="1">
      <c r="A16" t="s" s="39">
        <v>34</v>
      </c>
      <c r="B16" t="s" s="40">
        <v>47</v>
      </c>
      <c r="C16" s="41">
        <v>2.2</v>
      </c>
      <c r="D16" t="s" s="40">
        <v>52</v>
      </c>
      <c r="E16" t="s" s="40">
        <v>53</v>
      </c>
      <c r="F16" s="42">
        <v>43939</v>
      </c>
      <c r="G16" t="s" s="43">
        <v>54</v>
      </c>
      <c r="H16" t="s" s="44">
        <v>57</v>
      </c>
      <c r="I16" s="45">
        <v>0</v>
      </c>
      <c r="K16" s="47"/>
    </row>
    <row r="17" s="9" customFormat="1" ht="15" customHeight="1">
      <c r="A17" t="s" s="39">
        <v>34</v>
      </c>
      <c r="B17" t="s" s="40">
        <v>47</v>
      </c>
      <c r="C17" s="41">
        <v>2</v>
      </c>
      <c r="D17" t="s" s="40">
        <v>52</v>
      </c>
      <c r="E17" t="s" s="40">
        <v>53</v>
      </c>
      <c r="F17" s="42">
        <v>43939</v>
      </c>
      <c r="G17" t="s" s="43">
        <v>54</v>
      </c>
      <c r="H17" t="s" s="44">
        <v>57</v>
      </c>
      <c r="I17" s="45">
        <v>0</v>
      </c>
      <c r="K17" s="47"/>
    </row>
    <row r="18" s="9" customFormat="1" ht="15" customHeight="1">
      <c r="A18" t="s" s="39">
        <v>58</v>
      </c>
      <c r="B18" t="s" s="40">
        <v>59</v>
      </c>
      <c r="C18" s="41">
        <v>9.199999999999999</v>
      </c>
      <c r="D18" t="s" s="40">
        <v>36</v>
      </c>
      <c r="E18" t="s" s="40">
        <v>37</v>
      </c>
      <c r="F18" s="42">
        <v>43947</v>
      </c>
      <c r="G18" t="s" s="43">
        <v>60</v>
      </c>
      <c r="H18" t="s" s="44">
        <v>61</v>
      </c>
      <c r="I18" s="45">
        <v>100</v>
      </c>
      <c r="J18" s="46">
        <v>100</v>
      </c>
      <c r="K18" s="47"/>
    </row>
    <row r="19" s="9" customFormat="1" ht="15" customHeight="1">
      <c r="A19" t="s" s="39">
        <v>58</v>
      </c>
      <c r="B19" t="s" s="40">
        <v>59</v>
      </c>
      <c r="C19" s="41">
        <v>8.699999999999999</v>
      </c>
      <c r="D19" t="s" s="40">
        <v>62</v>
      </c>
      <c r="E19" t="s" s="40">
        <v>53</v>
      </c>
      <c r="F19" s="42">
        <v>43939</v>
      </c>
      <c r="G19" t="s" s="43">
        <v>54</v>
      </c>
      <c r="H19" t="s" s="44">
        <v>63</v>
      </c>
      <c r="I19" s="45">
        <v>100</v>
      </c>
      <c r="J19" s="46">
        <v>75</v>
      </c>
      <c r="K19" s="47"/>
    </row>
    <row r="20" s="9" customFormat="1" ht="15" customHeight="1">
      <c r="A20" t="s" s="39">
        <v>58</v>
      </c>
      <c r="B20" t="s" s="40">
        <v>59</v>
      </c>
      <c r="C20" s="41">
        <v>6</v>
      </c>
      <c r="D20" t="s" s="40">
        <v>36</v>
      </c>
      <c r="E20" t="s" s="40">
        <v>37</v>
      </c>
      <c r="F20" s="42">
        <v>43947</v>
      </c>
      <c r="G20" t="s" s="43">
        <v>64</v>
      </c>
      <c r="H20" t="s" s="44">
        <v>65</v>
      </c>
      <c r="I20" s="45">
        <v>0</v>
      </c>
      <c r="K20" s="47"/>
    </row>
    <row r="21" s="9" customFormat="1" ht="15" customHeight="1">
      <c r="A21" t="s" s="39">
        <v>58</v>
      </c>
      <c r="B21" t="s" s="40">
        <v>59</v>
      </c>
      <c r="C21" s="41">
        <v>5.8</v>
      </c>
      <c r="D21" t="s" s="40">
        <v>66</v>
      </c>
      <c r="E21" t="s" s="40">
        <v>67</v>
      </c>
      <c r="F21" s="42">
        <v>43932</v>
      </c>
      <c r="G21" t="s" s="43">
        <v>68</v>
      </c>
      <c r="H21" t="s" s="44">
        <v>65</v>
      </c>
      <c r="I21" s="45">
        <v>0</v>
      </c>
      <c r="K21" s="47"/>
    </row>
    <row r="22" s="9" customFormat="1" ht="15" customHeight="1">
      <c r="A22" t="s" s="39">
        <v>58</v>
      </c>
      <c r="B22" t="s" s="40">
        <v>59</v>
      </c>
      <c r="C22" s="41">
        <v>5.1</v>
      </c>
      <c r="D22" t="s" s="40">
        <v>66</v>
      </c>
      <c r="E22" t="s" s="40">
        <v>67</v>
      </c>
      <c r="F22" s="42">
        <v>43932</v>
      </c>
      <c r="G22" t="s" s="43">
        <v>68</v>
      </c>
      <c r="H22" t="s" s="44">
        <v>65</v>
      </c>
      <c r="I22" s="45">
        <v>0</v>
      </c>
      <c r="K22" s="47"/>
    </row>
    <row r="23" s="9" customFormat="1" ht="15" customHeight="1">
      <c r="A23" t="s" s="39">
        <v>58</v>
      </c>
      <c r="B23" t="s" s="40">
        <v>59</v>
      </c>
      <c r="C23" s="41">
        <v>3.1</v>
      </c>
      <c r="D23" t="s" s="40">
        <v>69</v>
      </c>
      <c r="E23" t="s" s="40">
        <v>67</v>
      </c>
      <c r="F23" s="42">
        <v>43932</v>
      </c>
      <c r="G23" t="s" s="43">
        <v>68</v>
      </c>
      <c r="H23" t="s" s="44">
        <v>70</v>
      </c>
      <c r="I23" s="48"/>
      <c r="K23" s="47"/>
    </row>
    <row r="24" s="9" customFormat="1" ht="15" customHeight="1">
      <c r="A24" t="s" s="39">
        <v>58</v>
      </c>
      <c r="B24" t="s" s="40">
        <v>59</v>
      </c>
      <c r="C24" s="41">
        <v>2.12</v>
      </c>
      <c r="D24" t="s" s="40">
        <v>62</v>
      </c>
      <c r="E24" t="s" s="40">
        <v>53</v>
      </c>
      <c r="F24" s="42">
        <v>43939</v>
      </c>
      <c r="G24" t="s" s="43">
        <v>54</v>
      </c>
      <c r="H24" t="s" s="44">
        <v>70</v>
      </c>
      <c r="I24" t="s" s="49">
        <v>23</v>
      </c>
      <c r="K24" s="47"/>
    </row>
    <row r="25" s="9" customFormat="1" ht="15" customHeight="1">
      <c r="A25" t="s" s="39">
        <v>71</v>
      </c>
      <c r="B25" t="s" s="40">
        <v>72</v>
      </c>
      <c r="C25" s="41">
        <v>5.3</v>
      </c>
      <c r="D25" t="s" s="40">
        <v>36</v>
      </c>
      <c r="E25" t="s" s="40">
        <v>37</v>
      </c>
      <c r="F25" s="42">
        <v>43932</v>
      </c>
      <c r="G25" t="s" s="43">
        <v>38</v>
      </c>
      <c r="H25" t="s" s="44">
        <v>73</v>
      </c>
      <c r="I25" s="45">
        <v>25</v>
      </c>
      <c r="J25" s="46">
        <v>100</v>
      </c>
      <c r="K25" s="47"/>
    </row>
    <row r="26" s="9" customFormat="1" ht="15" customHeight="1">
      <c r="A26" t="s" s="39">
        <v>71</v>
      </c>
      <c r="B26" t="s" s="40">
        <v>74</v>
      </c>
      <c r="C26" s="41">
        <v>4.8</v>
      </c>
      <c r="D26" t="s" s="40">
        <v>36</v>
      </c>
      <c r="E26" t="s" s="40">
        <v>37</v>
      </c>
      <c r="F26" s="42">
        <v>43932</v>
      </c>
      <c r="G26" t="s" s="43">
        <v>38</v>
      </c>
      <c r="H26" t="s" s="44">
        <v>65</v>
      </c>
      <c r="I26" s="45">
        <v>0</v>
      </c>
      <c r="J26" s="46">
        <v>75</v>
      </c>
      <c r="K26" s="47"/>
    </row>
    <row r="27" s="9" customFormat="1" ht="15" customHeight="1">
      <c r="A27" t="s" s="39">
        <v>75</v>
      </c>
      <c r="B27" t="s" s="40">
        <v>76</v>
      </c>
      <c r="C27" s="41">
        <v>2.3</v>
      </c>
      <c r="D27" t="s" s="40">
        <v>69</v>
      </c>
      <c r="E27" t="s" s="40">
        <v>77</v>
      </c>
      <c r="F27" s="42">
        <v>43922</v>
      </c>
      <c r="G27" t="s" s="43">
        <v>78</v>
      </c>
      <c r="H27" t="s" s="44">
        <v>79</v>
      </c>
      <c r="I27" s="45">
        <v>50</v>
      </c>
      <c r="J27" s="46">
        <v>100</v>
      </c>
      <c r="K27" s="47"/>
    </row>
    <row r="28" s="9" customFormat="1" ht="15" customHeight="1">
      <c r="A28" t="s" s="39">
        <v>75</v>
      </c>
      <c r="B28" t="s" s="40">
        <v>76</v>
      </c>
      <c r="C28" s="41">
        <v>2.2</v>
      </c>
      <c r="D28" t="s" s="40">
        <v>62</v>
      </c>
      <c r="E28" t="s" s="40">
        <v>53</v>
      </c>
      <c r="F28" s="42">
        <v>43939</v>
      </c>
      <c r="G28" t="s" s="43">
        <v>54</v>
      </c>
      <c r="H28" t="s" s="44">
        <v>80</v>
      </c>
      <c r="I28" s="45">
        <v>25</v>
      </c>
      <c r="J28" s="46">
        <v>75</v>
      </c>
      <c r="K28" s="47"/>
    </row>
    <row r="29" s="7" customFormat="1" ht="17.1" customHeight="1">
      <c r="A29" t="s" s="39">
        <v>75</v>
      </c>
      <c r="B29" t="s" s="40">
        <v>76</v>
      </c>
      <c r="C29" s="41">
        <v>1.8</v>
      </c>
      <c r="D29" t="s" s="40">
        <v>69</v>
      </c>
      <c r="E29" t="s" s="40">
        <v>77</v>
      </c>
      <c r="F29" s="42">
        <v>43922</v>
      </c>
      <c r="G29" t="s" s="43">
        <v>78</v>
      </c>
      <c r="H29" t="s" s="44">
        <v>70</v>
      </c>
      <c r="I29" t="s" s="49">
        <v>23</v>
      </c>
      <c r="L29" s="34"/>
    </row>
    <row r="30" s="7" customFormat="1" ht="17.1" customHeight="1">
      <c r="A30" t="s" s="39">
        <v>75</v>
      </c>
      <c r="B30" t="s" s="40">
        <v>76</v>
      </c>
      <c r="C30" s="41">
        <v>1.5</v>
      </c>
      <c r="D30" t="s" s="40">
        <v>69</v>
      </c>
      <c r="E30" t="s" s="40">
        <v>77</v>
      </c>
      <c r="F30" s="42">
        <v>43922</v>
      </c>
      <c r="G30" t="s" s="43">
        <v>78</v>
      </c>
      <c r="H30" t="s" s="44">
        <v>70</v>
      </c>
      <c r="I30" t="s" s="49">
        <v>23</v>
      </c>
      <c r="L30" s="34"/>
    </row>
    <row r="31" s="7" customFormat="1" ht="17.1" customHeight="1">
      <c r="A31" t="s" s="39">
        <v>75</v>
      </c>
      <c r="B31" t="s" s="40">
        <v>76</v>
      </c>
      <c r="C31" s="41">
        <v>1.1</v>
      </c>
      <c r="D31" t="s" s="40">
        <v>69</v>
      </c>
      <c r="E31" t="s" s="40">
        <v>77</v>
      </c>
      <c r="F31" s="42">
        <v>43922</v>
      </c>
      <c r="G31" t="s" s="43">
        <v>78</v>
      </c>
      <c r="H31" t="s" s="44">
        <v>70</v>
      </c>
      <c r="I31" t="s" s="49">
        <v>23</v>
      </c>
      <c r="L31" s="34"/>
    </row>
    <row r="32" s="7" customFormat="1" ht="17.1" customHeight="1">
      <c r="A32" t="s" s="39">
        <v>34</v>
      </c>
      <c r="B32" t="s" s="40">
        <v>81</v>
      </c>
      <c r="C32" s="41">
        <v>0.5</v>
      </c>
      <c r="D32" t="s" s="40">
        <v>48</v>
      </c>
      <c r="E32" t="s" s="40">
        <v>49</v>
      </c>
      <c r="F32" s="42">
        <v>43925</v>
      </c>
      <c r="G32" t="s" s="43">
        <v>50</v>
      </c>
      <c r="H32" t="s" s="44">
        <v>82</v>
      </c>
      <c r="I32" s="45">
        <v>50</v>
      </c>
      <c r="J32" s="46">
        <v>100</v>
      </c>
      <c r="L32" s="34"/>
    </row>
    <row r="33" s="7" customFormat="1" ht="17.1" customHeight="1">
      <c r="A33" t="s" s="39">
        <v>34</v>
      </c>
      <c r="B33" t="s" s="40">
        <v>83</v>
      </c>
      <c r="C33" s="41">
        <v>25.12</v>
      </c>
      <c r="D33" t="s" s="40">
        <v>84</v>
      </c>
      <c r="E33" t="s" s="40">
        <v>85</v>
      </c>
      <c r="F33" s="42">
        <v>43942</v>
      </c>
      <c r="G33" t="s" s="43">
        <v>86</v>
      </c>
      <c r="H33" t="s" s="44">
        <v>46</v>
      </c>
      <c r="I33" s="45">
        <v>75</v>
      </c>
      <c r="J33" s="46">
        <v>100</v>
      </c>
      <c r="L33" s="34"/>
    </row>
    <row r="34" s="7" customFormat="1" ht="17.1" customHeight="1">
      <c r="A34" t="s" s="39">
        <v>34</v>
      </c>
      <c r="B34" t="s" s="40">
        <v>83</v>
      </c>
      <c r="C34" s="41">
        <v>24.7</v>
      </c>
      <c r="D34" t="s" s="40">
        <v>84</v>
      </c>
      <c r="E34" t="s" s="40">
        <v>85</v>
      </c>
      <c r="F34" s="42">
        <v>43932</v>
      </c>
      <c r="G34" t="s" s="43">
        <v>87</v>
      </c>
      <c r="H34" t="s" s="44">
        <v>79</v>
      </c>
      <c r="I34" s="45">
        <v>50</v>
      </c>
      <c r="J34" s="46">
        <v>75</v>
      </c>
      <c r="L34" s="34"/>
    </row>
    <row r="35" s="7" customFormat="1" ht="17.1" customHeight="1">
      <c r="A35" t="s" s="39">
        <v>34</v>
      </c>
      <c r="B35" t="s" s="40">
        <v>83</v>
      </c>
      <c r="C35" s="41">
        <v>22</v>
      </c>
      <c r="D35" t="s" s="40">
        <v>84</v>
      </c>
      <c r="E35" t="s" s="40">
        <v>85</v>
      </c>
      <c r="F35" s="42">
        <v>43932</v>
      </c>
      <c r="G35" t="s" s="43">
        <v>87</v>
      </c>
      <c r="H35" t="s" s="44">
        <v>80</v>
      </c>
      <c r="I35" s="45">
        <v>25</v>
      </c>
      <c r="L35" s="34"/>
    </row>
    <row r="36" s="7" customFormat="1" ht="17.1" customHeight="1">
      <c r="A36" t="s" s="39">
        <v>34</v>
      </c>
      <c r="B36" t="s" s="40">
        <v>83</v>
      </c>
      <c r="C36" s="41">
        <v>21.03</v>
      </c>
      <c r="D36" t="s" s="40">
        <v>88</v>
      </c>
      <c r="E36" t="s" s="40">
        <v>85</v>
      </c>
      <c r="F36" s="42">
        <v>43932</v>
      </c>
      <c r="G36" t="s" s="43">
        <v>87</v>
      </c>
      <c r="H36" t="s" s="44">
        <v>51</v>
      </c>
      <c r="I36" s="45">
        <v>100</v>
      </c>
      <c r="L36" s="34"/>
    </row>
    <row r="37" s="9" customFormat="1" ht="15" customHeight="1">
      <c r="A37" t="s" s="39">
        <v>34</v>
      </c>
      <c r="B37" t="s" s="40">
        <v>83</v>
      </c>
      <c r="C37" s="41">
        <v>19.7</v>
      </c>
      <c r="D37" t="s" s="40">
        <v>89</v>
      </c>
      <c r="E37" t="s" s="40">
        <v>90</v>
      </c>
      <c r="F37" s="42">
        <v>43949</v>
      </c>
      <c r="G37" t="s" s="43">
        <v>91</v>
      </c>
      <c r="H37" t="s" s="44">
        <v>42</v>
      </c>
      <c r="I37" s="45">
        <v>50</v>
      </c>
      <c r="K37" s="47"/>
    </row>
    <row r="38" s="9" customFormat="1" ht="15" customHeight="1">
      <c r="A38" t="s" s="39">
        <v>34</v>
      </c>
      <c r="B38" t="s" s="40">
        <v>83</v>
      </c>
      <c r="C38" s="41">
        <v>19.65</v>
      </c>
      <c r="D38" t="s" s="40">
        <v>92</v>
      </c>
      <c r="E38" t="s" s="40">
        <v>93</v>
      </c>
      <c r="F38" s="42">
        <v>43949</v>
      </c>
      <c r="G38" t="s" s="43">
        <v>94</v>
      </c>
      <c r="H38" t="s" s="44">
        <v>73</v>
      </c>
      <c r="I38" s="45">
        <v>25</v>
      </c>
      <c r="K38" s="47"/>
    </row>
    <row r="39" s="9" customFormat="1" ht="15" customHeight="1">
      <c r="A39" t="s" s="39">
        <v>34</v>
      </c>
      <c r="B39" t="s" s="40">
        <v>83</v>
      </c>
      <c r="C39" s="41">
        <v>18.75</v>
      </c>
      <c r="D39" t="s" s="40">
        <v>95</v>
      </c>
      <c r="E39" t="s" s="40">
        <v>96</v>
      </c>
      <c r="F39" s="42">
        <v>43942</v>
      </c>
      <c r="G39" t="s" s="43">
        <v>97</v>
      </c>
      <c r="H39" t="s" s="50">
        <v>98</v>
      </c>
      <c r="I39" s="45">
        <v>0</v>
      </c>
      <c r="K39" s="47"/>
    </row>
    <row r="40" s="9" customFormat="1" ht="15" customHeight="1">
      <c r="A40" t="s" s="39">
        <v>34</v>
      </c>
      <c r="B40" t="s" s="40">
        <v>83</v>
      </c>
      <c r="C40" s="41">
        <v>18.4</v>
      </c>
      <c r="D40" t="s" s="40">
        <v>89</v>
      </c>
      <c r="E40" t="s" s="40">
        <v>90</v>
      </c>
      <c r="F40" s="42">
        <v>43949</v>
      </c>
      <c r="G40" t="s" s="43">
        <v>91</v>
      </c>
      <c r="H40" t="s" s="44">
        <v>65</v>
      </c>
      <c r="I40" s="45">
        <v>0</v>
      </c>
      <c r="K40" s="47"/>
    </row>
    <row r="41" s="9" customFormat="1" ht="15" customHeight="1">
      <c r="A41" t="s" s="39">
        <v>34</v>
      </c>
      <c r="B41" t="s" s="40">
        <v>83</v>
      </c>
      <c r="C41" s="41">
        <v>17.3</v>
      </c>
      <c r="D41" t="s" s="40">
        <v>99</v>
      </c>
      <c r="E41" t="s" s="40">
        <v>100</v>
      </c>
      <c r="F41" s="42">
        <v>43940</v>
      </c>
      <c r="G41" t="s" s="43">
        <v>101</v>
      </c>
      <c r="H41" t="s" s="44">
        <v>70</v>
      </c>
      <c r="I41" s="45">
        <v>0</v>
      </c>
      <c r="K41" s="47"/>
    </row>
    <row r="42" s="9" customFormat="1" ht="15" customHeight="1">
      <c r="A42" t="s" s="39">
        <v>34</v>
      </c>
      <c r="B42" t="s" s="40">
        <v>83</v>
      </c>
      <c r="C42" s="41">
        <v>16.9</v>
      </c>
      <c r="D42" t="s" s="40">
        <v>102</v>
      </c>
      <c r="E42" t="s" s="40">
        <v>96</v>
      </c>
      <c r="F42" s="42">
        <v>43942</v>
      </c>
      <c r="G42" t="s" s="43">
        <v>97</v>
      </c>
      <c r="H42" t="s" s="44">
        <v>65</v>
      </c>
      <c r="I42" s="45">
        <v>0</v>
      </c>
      <c r="K42" s="47"/>
    </row>
    <row r="43" s="9" customFormat="1" ht="15" customHeight="1">
      <c r="A43" t="s" s="39">
        <v>34</v>
      </c>
      <c r="B43" t="s" s="40">
        <v>83</v>
      </c>
      <c r="C43" s="41">
        <v>16.35</v>
      </c>
      <c r="D43" t="s" s="40">
        <v>103</v>
      </c>
      <c r="E43" t="s" s="40">
        <v>93</v>
      </c>
      <c r="F43" s="42">
        <v>43930</v>
      </c>
      <c r="G43" t="s" s="43">
        <v>104</v>
      </c>
      <c r="H43" t="s" s="44">
        <v>70</v>
      </c>
      <c r="I43" s="45">
        <v>0</v>
      </c>
      <c r="K43" s="47"/>
    </row>
    <row r="44" s="9" customFormat="1" ht="15" customHeight="1">
      <c r="A44" t="s" s="39">
        <v>34</v>
      </c>
      <c r="B44" t="s" s="40">
        <v>83</v>
      </c>
      <c r="C44" s="41">
        <v>15.8</v>
      </c>
      <c r="D44" t="s" s="40">
        <v>88</v>
      </c>
      <c r="E44" t="s" s="40">
        <v>85</v>
      </c>
      <c r="F44" s="42">
        <v>43932</v>
      </c>
      <c r="G44" t="s" s="43">
        <v>87</v>
      </c>
      <c r="H44" t="s" s="44">
        <v>82</v>
      </c>
      <c r="I44" s="45">
        <v>50</v>
      </c>
      <c r="K44" s="47"/>
    </row>
    <row r="45" s="9" customFormat="1" ht="15" customHeight="1">
      <c r="A45" t="s" s="39">
        <v>34</v>
      </c>
      <c r="B45" t="s" s="40">
        <v>83</v>
      </c>
      <c r="C45" s="41">
        <v>15.1</v>
      </c>
      <c r="D45" t="s" s="40">
        <v>105</v>
      </c>
      <c r="E45" t="s" s="40">
        <v>93</v>
      </c>
      <c r="F45" s="42">
        <v>43949</v>
      </c>
      <c r="G45" t="s" s="43">
        <v>94</v>
      </c>
      <c r="H45" t="s" s="44">
        <v>70</v>
      </c>
      <c r="I45" s="45">
        <v>0</v>
      </c>
      <c r="K45" s="47"/>
    </row>
    <row r="46" s="9" customFormat="1" ht="15" customHeight="1">
      <c r="A46" t="s" s="39">
        <v>34</v>
      </c>
      <c r="B46" t="s" s="40">
        <v>83</v>
      </c>
      <c r="C46" s="41">
        <v>14.7</v>
      </c>
      <c r="D46" t="s" s="40">
        <v>106</v>
      </c>
      <c r="E46" t="s" s="40">
        <v>107</v>
      </c>
      <c r="F46" s="42">
        <v>43940</v>
      </c>
      <c r="G46" t="s" s="43">
        <v>101</v>
      </c>
      <c r="H46" t="s" s="44">
        <v>108</v>
      </c>
      <c r="I46" s="45">
        <v>100</v>
      </c>
      <c r="K46" s="47"/>
    </row>
    <row r="47" s="9" customFormat="1" ht="15" customHeight="1">
      <c r="A47" t="s" s="39">
        <v>34</v>
      </c>
      <c r="B47" t="s" s="40">
        <v>83</v>
      </c>
      <c r="C47" s="41">
        <v>14.4</v>
      </c>
      <c r="D47" t="s" s="40">
        <v>109</v>
      </c>
      <c r="E47" t="s" s="40">
        <v>93</v>
      </c>
      <c r="F47" s="42">
        <v>43930</v>
      </c>
      <c r="G47" t="s" s="43">
        <v>104</v>
      </c>
      <c r="H47" t="s" s="44">
        <v>70</v>
      </c>
      <c r="I47" s="45">
        <v>0</v>
      </c>
      <c r="K47" s="47"/>
    </row>
    <row r="48" s="9" customFormat="1" ht="15" customHeight="1">
      <c r="A48" t="s" s="39">
        <v>34</v>
      </c>
      <c r="B48" t="s" s="40">
        <v>83</v>
      </c>
      <c r="C48" s="41">
        <v>13.95</v>
      </c>
      <c r="D48" t="s" s="40">
        <v>103</v>
      </c>
      <c r="E48" t="s" s="40">
        <v>93</v>
      </c>
      <c r="F48" s="42">
        <v>43942</v>
      </c>
      <c r="G48" t="s" s="43">
        <v>110</v>
      </c>
      <c r="H48" t="s" s="44">
        <v>70</v>
      </c>
      <c r="I48" s="45">
        <v>0</v>
      </c>
      <c r="K48" s="47"/>
    </row>
    <row r="49" s="9" customFormat="1" ht="15" customHeight="1">
      <c r="A49" t="s" s="39">
        <v>34</v>
      </c>
      <c r="B49" t="s" s="40">
        <v>83</v>
      </c>
      <c r="C49" s="41">
        <v>13.7</v>
      </c>
      <c r="D49" t="s" s="40">
        <v>111</v>
      </c>
      <c r="E49" t="s" s="40">
        <v>100</v>
      </c>
      <c r="F49" s="42">
        <v>43925</v>
      </c>
      <c r="G49" t="s" s="43">
        <v>112</v>
      </c>
      <c r="H49" t="s" s="44">
        <v>65</v>
      </c>
      <c r="I49" s="48"/>
      <c r="K49" s="47"/>
    </row>
    <row r="50" s="9" customFormat="1" ht="15" customHeight="1">
      <c r="A50" t="s" s="39">
        <v>34</v>
      </c>
      <c r="B50" t="s" s="40">
        <v>83</v>
      </c>
      <c r="C50" s="41">
        <v>13.5</v>
      </c>
      <c r="D50" t="s" s="40">
        <v>89</v>
      </c>
      <c r="E50" t="s" s="40">
        <v>90</v>
      </c>
      <c r="F50" s="42">
        <v>43932</v>
      </c>
      <c r="G50" t="s" s="43">
        <v>113</v>
      </c>
      <c r="H50" t="s" s="44">
        <v>65</v>
      </c>
      <c r="I50" s="48"/>
      <c r="K50" s="47"/>
    </row>
    <row r="51" s="9" customFormat="1" ht="15" customHeight="1">
      <c r="A51" t="s" s="39">
        <v>34</v>
      </c>
      <c r="B51" t="s" s="40">
        <v>83</v>
      </c>
      <c r="C51" s="41">
        <v>13</v>
      </c>
      <c r="D51" t="s" s="40">
        <v>114</v>
      </c>
      <c r="E51" t="s" s="40">
        <v>100</v>
      </c>
      <c r="F51" s="42">
        <v>43940</v>
      </c>
      <c r="G51" t="s" s="43">
        <v>101</v>
      </c>
      <c r="H51" t="s" s="50">
        <v>98</v>
      </c>
      <c r="I51" s="48"/>
      <c r="K51" s="47"/>
    </row>
    <row r="52" s="9" customFormat="1" ht="15" customHeight="1">
      <c r="A52" t="s" s="39">
        <v>34</v>
      </c>
      <c r="B52" t="s" s="40">
        <v>83</v>
      </c>
      <c r="C52" s="41">
        <v>12.12</v>
      </c>
      <c r="D52" t="s" s="40">
        <v>115</v>
      </c>
      <c r="E52" t="s" s="40">
        <v>85</v>
      </c>
      <c r="F52" s="42">
        <v>43940</v>
      </c>
      <c r="G52" t="s" s="43">
        <v>116</v>
      </c>
      <c r="H52" t="s" s="44">
        <v>65</v>
      </c>
      <c r="I52" s="48"/>
      <c r="K52" s="47"/>
    </row>
    <row r="53" s="9" customFormat="1" ht="15" customHeight="1">
      <c r="A53" t="s" s="39">
        <v>34</v>
      </c>
      <c r="B53" t="s" s="40">
        <v>83</v>
      </c>
      <c r="C53" s="41">
        <v>11.5</v>
      </c>
      <c r="D53" t="s" s="40">
        <v>117</v>
      </c>
      <c r="E53" t="s" s="40">
        <v>85</v>
      </c>
      <c r="F53" s="51">
        <v>43932</v>
      </c>
      <c r="G53" t="s" s="43">
        <v>87</v>
      </c>
      <c r="H53" t="s" s="44">
        <v>65</v>
      </c>
      <c r="I53" s="48"/>
      <c r="K53" s="47"/>
    </row>
    <row r="54" s="9" customFormat="1" ht="15" customHeight="1">
      <c r="A54" t="s" s="39">
        <v>34</v>
      </c>
      <c r="B54" t="s" s="40">
        <v>83</v>
      </c>
      <c r="C54" s="41">
        <v>9.109999999999999</v>
      </c>
      <c r="D54" t="s" s="40">
        <v>111</v>
      </c>
      <c r="E54" t="s" s="40">
        <v>100</v>
      </c>
      <c r="F54" s="42">
        <v>43925</v>
      </c>
      <c r="G54" t="s" s="43">
        <v>112</v>
      </c>
      <c r="H54" t="s" s="44">
        <v>65</v>
      </c>
      <c r="I54" s="45">
        <v>0</v>
      </c>
      <c r="K54" s="47"/>
    </row>
    <row r="55" s="9" customFormat="1" ht="15" customHeight="1">
      <c r="A55" t="s" s="39">
        <v>34</v>
      </c>
      <c r="B55" t="s" s="40">
        <v>83</v>
      </c>
      <c r="C55" s="41">
        <v>9.85</v>
      </c>
      <c r="D55" t="s" s="40">
        <v>118</v>
      </c>
      <c r="E55" t="s" s="40">
        <v>107</v>
      </c>
      <c r="F55" s="42">
        <v>43940</v>
      </c>
      <c r="G55" t="s" s="43">
        <v>101</v>
      </c>
      <c r="H55" t="s" s="44">
        <v>55</v>
      </c>
      <c r="I55" s="45">
        <v>75</v>
      </c>
      <c r="K55" s="47"/>
    </row>
    <row r="56" s="9" customFormat="1" ht="15" customHeight="1">
      <c r="A56" t="s" s="39">
        <v>34</v>
      </c>
      <c r="B56" t="s" s="40">
        <v>83</v>
      </c>
      <c r="C56" s="41">
        <v>6.9</v>
      </c>
      <c r="D56" t="s" s="40">
        <v>106</v>
      </c>
      <c r="E56" t="s" s="40">
        <v>107</v>
      </c>
      <c r="F56" s="42">
        <v>43925</v>
      </c>
      <c r="G56" t="s" s="43">
        <v>119</v>
      </c>
      <c r="H56" t="s" s="44">
        <v>120</v>
      </c>
      <c r="I56" s="45">
        <v>50</v>
      </c>
      <c r="K56" s="47"/>
    </row>
    <row r="57" s="9" customFormat="1" ht="15" customHeight="1">
      <c r="A57" t="s" s="39">
        <v>34</v>
      </c>
      <c r="B57" t="s" s="40">
        <v>83</v>
      </c>
      <c r="C57" s="41">
        <v>6.1</v>
      </c>
      <c r="D57" t="s" s="40">
        <v>121</v>
      </c>
      <c r="E57" t="s" s="40">
        <v>85</v>
      </c>
      <c r="F57" s="42">
        <v>43942</v>
      </c>
      <c r="G57" t="s" s="43">
        <v>86</v>
      </c>
      <c r="H57" t="s" s="44">
        <v>65</v>
      </c>
      <c r="I57" s="45">
        <v>0</v>
      </c>
      <c r="K57" s="47"/>
    </row>
    <row r="58" s="9" customFormat="1" ht="15" customHeight="1">
      <c r="A58" t="s" s="39">
        <v>34</v>
      </c>
      <c r="B58" t="s" s="40">
        <v>83</v>
      </c>
      <c r="C58" s="41">
        <v>4.4</v>
      </c>
      <c r="D58" t="s" s="40">
        <v>88</v>
      </c>
      <c r="E58" t="s" s="40">
        <v>85</v>
      </c>
      <c r="F58" s="42">
        <v>43932</v>
      </c>
      <c r="G58" t="s" s="43">
        <v>87</v>
      </c>
      <c r="H58" t="s" s="44">
        <v>122</v>
      </c>
      <c r="I58" s="45">
        <v>0</v>
      </c>
      <c r="K58" s="47"/>
    </row>
    <row r="59" s="9" customFormat="1" ht="15" customHeight="1">
      <c r="A59" t="s" s="39">
        <v>34</v>
      </c>
      <c r="B59" t="s" s="40">
        <v>83</v>
      </c>
      <c r="C59" s="41">
        <v>3.35</v>
      </c>
      <c r="D59" t="s" s="40">
        <v>118</v>
      </c>
      <c r="E59" t="s" s="40">
        <v>107</v>
      </c>
      <c r="F59" s="42">
        <v>43925</v>
      </c>
      <c r="G59" t="s" s="43">
        <v>119</v>
      </c>
      <c r="H59" t="s" s="44">
        <v>56</v>
      </c>
      <c r="I59" s="45">
        <v>25</v>
      </c>
      <c r="K59" s="47"/>
    </row>
    <row r="60" s="9" customFormat="1" ht="15" customHeight="1">
      <c r="A60" t="s" s="39">
        <v>34</v>
      </c>
      <c r="B60" t="s" s="40">
        <v>83</v>
      </c>
      <c r="C60" s="41">
        <v>3.02</v>
      </c>
      <c r="D60" t="s" s="40">
        <v>115</v>
      </c>
      <c r="E60" t="s" s="40">
        <v>85</v>
      </c>
      <c r="F60" s="42">
        <v>43946</v>
      </c>
      <c r="G60" t="s" s="43">
        <v>123</v>
      </c>
      <c r="H60" t="s" s="44">
        <v>65</v>
      </c>
      <c r="I60" s="45">
        <v>0</v>
      </c>
      <c r="K60" s="47"/>
    </row>
    <row r="61" s="9" customFormat="1" ht="15" customHeight="1">
      <c r="A61" t="s" s="39">
        <v>34</v>
      </c>
      <c r="B61" t="s" s="40">
        <v>83</v>
      </c>
      <c r="C61" s="41">
        <v>2.87</v>
      </c>
      <c r="D61" t="s" s="40">
        <v>121</v>
      </c>
      <c r="E61" t="s" s="40">
        <v>85</v>
      </c>
      <c r="F61" s="42">
        <v>43940</v>
      </c>
      <c r="G61" t="s" s="43">
        <v>116</v>
      </c>
      <c r="H61" t="s" s="44">
        <v>65</v>
      </c>
      <c r="I61" s="45">
        <v>0</v>
      </c>
      <c r="K61" s="47"/>
    </row>
    <row r="62" s="9" customFormat="1" ht="15" customHeight="1">
      <c r="A62" t="s" s="39">
        <v>34</v>
      </c>
      <c r="B62" t="s" s="40">
        <v>124</v>
      </c>
      <c r="C62" s="41">
        <v>6.5</v>
      </c>
      <c r="D62" t="s" s="40">
        <v>88</v>
      </c>
      <c r="E62" t="s" s="40">
        <v>85</v>
      </c>
      <c r="F62" s="42">
        <v>43942</v>
      </c>
      <c r="G62" t="s" s="43">
        <v>86</v>
      </c>
      <c r="H62" t="s" s="44">
        <v>122</v>
      </c>
      <c r="I62" s="45">
        <v>0</v>
      </c>
      <c r="J62" s="46">
        <v>100</v>
      </c>
      <c r="K62" s="47"/>
    </row>
    <row r="63" s="9" customFormat="1" ht="15" customHeight="1">
      <c r="A63" t="s" s="39">
        <v>34</v>
      </c>
      <c r="B63" t="s" s="40">
        <v>125</v>
      </c>
      <c r="C63" s="52">
        <v>1.3</v>
      </c>
      <c r="D63" t="s" s="40">
        <v>84</v>
      </c>
      <c r="E63" t="s" s="40">
        <v>85</v>
      </c>
      <c r="F63" s="42">
        <v>43949</v>
      </c>
      <c r="G63" t="s" s="43">
        <v>123</v>
      </c>
      <c r="H63" t="s" s="44">
        <v>70</v>
      </c>
      <c r="I63" t="s" s="49">
        <v>23</v>
      </c>
      <c r="K63" s="47"/>
    </row>
    <row r="64" s="9" customFormat="1" ht="15" customHeight="1">
      <c r="A64" t="s" s="39">
        <v>34</v>
      </c>
      <c r="B64" t="s" s="40">
        <v>125</v>
      </c>
      <c r="C64" s="52">
        <v>1.2</v>
      </c>
      <c r="D64" t="s" s="40">
        <v>84</v>
      </c>
      <c r="E64" t="s" s="40">
        <v>85</v>
      </c>
      <c r="F64" s="42">
        <v>43949</v>
      </c>
      <c r="G64" t="s" s="43">
        <v>123</v>
      </c>
      <c r="H64" t="s" s="44">
        <v>70</v>
      </c>
      <c r="I64" t="s" s="49">
        <v>23</v>
      </c>
      <c r="K64" s="47"/>
    </row>
    <row r="65" s="9" customFormat="1" ht="15" customHeight="1">
      <c r="A65" t="s" s="39">
        <v>34</v>
      </c>
      <c r="B65" t="s" s="40">
        <v>126</v>
      </c>
      <c r="C65" s="41">
        <v>1.5</v>
      </c>
      <c r="D65" t="s" s="40">
        <v>118</v>
      </c>
      <c r="E65" t="s" s="40">
        <v>127</v>
      </c>
      <c r="F65" s="42">
        <v>43947</v>
      </c>
      <c r="G65" t="s" s="43">
        <v>128</v>
      </c>
      <c r="H65" t="s" s="44">
        <v>108</v>
      </c>
      <c r="I65" s="45">
        <v>100</v>
      </c>
      <c r="J65" s="46">
        <v>100</v>
      </c>
      <c r="K65" s="47"/>
    </row>
    <row r="66" s="9" customFormat="1" ht="15" customHeight="1">
      <c r="A66" t="s" s="39">
        <v>34</v>
      </c>
      <c r="B66" t="s" s="40">
        <v>126</v>
      </c>
      <c r="C66" s="41">
        <v>1.1</v>
      </c>
      <c r="D66" t="s" s="40">
        <v>106</v>
      </c>
      <c r="E66" t="s" s="40">
        <v>127</v>
      </c>
      <c r="F66" s="42">
        <v>43947</v>
      </c>
      <c r="G66" t="s" s="43">
        <v>128</v>
      </c>
      <c r="H66" t="s" s="44">
        <v>55</v>
      </c>
      <c r="I66" s="45">
        <v>75</v>
      </c>
      <c r="J66" s="46">
        <v>50</v>
      </c>
      <c r="K66" s="47"/>
    </row>
    <row r="67" s="9" customFormat="1" ht="15" customHeight="1">
      <c r="A67" t="s" s="39">
        <v>34</v>
      </c>
      <c r="B67" t="s" s="40">
        <v>126</v>
      </c>
      <c r="C67" s="41">
        <v>1.05</v>
      </c>
      <c r="D67" t="s" s="40">
        <v>118</v>
      </c>
      <c r="E67" t="s" s="40">
        <v>127</v>
      </c>
      <c r="F67" s="42">
        <v>43947</v>
      </c>
      <c r="G67" t="s" s="43">
        <v>128</v>
      </c>
      <c r="H67" t="s" s="44">
        <v>120</v>
      </c>
      <c r="I67" s="45">
        <v>50</v>
      </c>
      <c r="K67" s="47"/>
    </row>
    <row r="68" s="9" customFormat="1" ht="15" customHeight="1">
      <c r="A68" t="s" s="39">
        <v>34</v>
      </c>
      <c r="B68" t="s" s="40">
        <v>126</v>
      </c>
      <c r="C68" s="41">
        <v>0.95</v>
      </c>
      <c r="D68" t="s" s="40">
        <v>106</v>
      </c>
      <c r="E68" t="s" s="40">
        <v>127</v>
      </c>
      <c r="F68" s="42">
        <v>43947</v>
      </c>
      <c r="G68" t="s" s="43">
        <v>128</v>
      </c>
      <c r="H68" t="s" s="44">
        <v>56</v>
      </c>
      <c r="I68" s="45">
        <v>25</v>
      </c>
      <c r="K68" s="47"/>
    </row>
    <row r="69" s="9" customFormat="1" ht="15" customHeight="1">
      <c r="A69" t="s" s="39">
        <v>34</v>
      </c>
      <c r="B69" t="s" s="40">
        <v>129</v>
      </c>
      <c r="C69" s="41">
        <v>25.7</v>
      </c>
      <c r="D69" t="s" s="40">
        <v>89</v>
      </c>
      <c r="E69" t="s" s="40">
        <v>90</v>
      </c>
      <c r="F69" s="42">
        <v>43949</v>
      </c>
      <c r="G69" t="s" s="43">
        <v>91</v>
      </c>
      <c r="H69" t="s" s="44">
        <v>39</v>
      </c>
      <c r="I69" s="45">
        <v>75</v>
      </c>
      <c r="J69" s="46">
        <v>100</v>
      </c>
      <c r="K69" s="47"/>
    </row>
    <row r="70" s="9" customFormat="1" ht="15" customHeight="1">
      <c r="A70" t="s" s="39">
        <v>34</v>
      </c>
      <c r="B70" t="s" s="40">
        <v>129</v>
      </c>
      <c r="C70" s="41">
        <v>24.05</v>
      </c>
      <c r="D70" t="s" s="40">
        <v>89</v>
      </c>
      <c r="E70" t="s" s="40">
        <v>90</v>
      </c>
      <c r="F70" s="42">
        <v>43949</v>
      </c>
      <c r="G70" t="s" s="43">
        <v>91</v>
      </c>
      <c r="H70" t="s" s="44">
        <v>42</v>
      </c>
      <c r="I70" s="45">
        <v>50</v>
      </c>
      <c r="J70" s="46">
        <v>75</v>
      </c>
      <c r="K70" s="47"/>
    </row>
    <row r="71" s="9" customFormat="1" ht="15" customHeight="1">
      <c r="A71" t="s" s="39">
        <v>34</v>
      </c>
      <c r="B71" t="s" s="40">
        <v>130</v>
      </c>
      <c r="C71" s="41">
        <v>20.85</v>
      </c>
      <c r="D71" t="s" s="40">
        <v>105</v>
      </c>
      <c r="E71" t="s" s="40">
        <v>93</v>
      </c>
      <c r="F71" s="42">
        <v>43942</v>
      </c>
      <c r="G71" t="s" s="43">
        <v>110</v>
      </c>
      <c r="H71" t="s" s="44">
        <v>63</v>
      </c>
      <c r="I71" s="45">
        <v>100</v>
      </c>
      <c r="K71" s="47"/>
    </row>
    <row r="72" s="9" customFormat="1" ht="15" customHeight="1">
      <c r="A72" t="s" s="39">
        <v>34</v>
      </c>
      <c r="B72" t="s" s="40">
        <v>130</v>
      </c>
      <c r="C72" s="41">
        <v>19.6</v>
      </c>
      <c r="D72" t="s" s="40">
        <v>99</v>
      </c>
      <c r="E72" t="s" s="40">
        <v>100</v>
      </c>
      <c r="F72" s="42">
        <v>43940</v>
      </c>
      <c r="G72" t="s" s="43">
        <v>101</v>
      </c>
      <c r="H72" t="s" s="44">
        <v>46</v>
      </c>
      <c r="I72" s="45">
        <v>75</v>
      </c>
      <c r="K72" s="47"/>
    </row>
    <row r="73" s="9" customFormat="1" ht="15" customHeight="1">
      <c r="A73" t="s" s="39">
        <v>34</v>
      </c>
      <c r="B73" t="s" s="40">
        <v>129</v>
      </c>
      <c r="C73" s="41">
        <v>19.3</v>
      </c>
      <c r="D73" t="s" s="40">
        <v>84</v>
      </c>
      <c r="E73" t="s" s="40">
        <v>85</v>
      </c>
      <c r="F73" s="42">
        <v>43942</v>
      </c>
      <c r="G73" t="s" s="43">
        <v>86</v>
      </c>
      <c r="H73" t="s" s="44">
        <v>79</v>
      </c>
      <c r="I73" s="45">
        <v>50</v>
      </c>
      <c r="K73" s="47"/>
    </row>
    <row r="74" s="9" customFormat="1" ht="15" customHeight="1">
      <c r="A74" t="s" s="39">
        <v>34</v>
      </c>
      <c r="B74" t="s" s="40">
        <v>129</v>
      </c>
      <c r="C74" s="41">
        <v>18</v>
      </c>
      <c r="D74" t="s" s="40">
        <v>131</v>
      </c>
      <c r="E74" t="s" s="40">
        <v>90</v>
      </c>
      <c r="F74" s="42">
        <v>43949</v>
      </c>
      <c r="G74" t="s" s="43">
        <v>91</v>
      </c>
      <c r="H74" t="s" s="50">
        <v>98</v>
      </c>
      <c r="I74" s="45">
        <v>0</v>
      </c>
      <c r="K74" s="47"/>
    </row>
    <row r="75" s="9" customFormat="1" ht="15" customHeight="1">
      <c r="A75" t="s" s="39">
        <v>34</v>
      </c>
      <c r="B75" t="s" s="40">
        <v>130</v>
      </c>
      <c r="C75" s="41">
        <v>17.55</v>
      </c>
      <c r="D75" t="s" s="40">
        <v>89</v>
      </c>
      <c r="E75" t="s" s="40">
        <v>90</v>
      </c>
      <c r="F75" s="42">
        <v>43940</v>
      </c>
      <c r="G75" t="s" s="43">
        <v>132</v>
      </c>
      <c r="H75" t="s" s="44">
        <v>73</v>
      </c>
      <c r="I75" s="45">
        <v>25</v>
      </c>
      <c r="K75" s="47"/>
    </row>
    <row r="76" s="9" customFormat="1" ht="15" customHeight="1">
      <c r="A76" t="s" s="39">
        <v>34</v>
      </c>
      <c r="B76" t="s" s="40">
        <v>130</v>
      </c>
      <c r="C76" s="41">
        <v>16.86</v>
      </c>
      <c r="D76" t="s" s="40">
        <v>84</v>
      </c>
      <c r="E76" t="s" s="40">
        <v>85</v>
      </c>
      <c r="F76" s="42">
        <v>43940</v>
      </c>
      <c r="G76" t="s" s="43">
        <v>116</v>
      </c>
      <c r="H76" t="s" s="44">
        <v>80</v>
      </c>
      <c r="I76" s="45">
        <v>25</v>
      </c>
      <c r="K76" s="47"/>
    </row>
    <row r="77" s="9" customFormat="1" ht="15" customHeight="1">
      <c r="A77" t="s" s="39">
        <v>34</v>
      </c>
      <c r="B77" t="s" s="40">
        <v>129</v>
      </c>
      <c r="C77" s="41">
        <v>15.15</v>
      </c>
      <c r="D77" t="s" s="40">
        <v>88</v>
      </c>
      <c r="E77" t="s" s="40">
        <v>85</v>
      </c>
      <c r="F77" s="42">
        <v>43942</v>
      </c>
      <c r="G77" t="s" s="43">
        <v>86</v>
      </c>
      <c r="H77" t="s" s="44">
        <v>51</v>
      </c>
      <c r="I77" s="45">
        <v>100</v>
      </c>
      <c r="K77" s="47"/>
    </row>
    <row r="78" s="9" customFormat="1" ht="15" customHeight="1">
      <c r="A78" t="s" s="39">
        <v>34</v>
      </c>
      <c r="B78" t="s" s="40">
        <v>130</v>
      </c>
      <c r="C78" s="41">
        <v>14.85</v>
      </c>
      <c r="D78" t="s" s="40">
        <v>89</v>
      </c>
      <c r="E78" t="s" s="40">
        <v>90</v>
      </c>
      <c r="F78" s="42">
        <v>43932</v>
      </c>
      <c r="G78" t="s" s="43">
        <v>113</v>
      </c>
      <c r="H78" t="s" s="44">
        <v>65</v>
      </c>
      <c r="I78" s="45">
        <v>0</v>
      </c>
      <c r="K78" s="47"/>
    </row>
    <row r="79" s="9" customFormat="1" ht="15" customHeight="1">
      <c r="A79" t="s" s="39">
        <v>34</v>
      </c>
      <c r="B79" t="s" s="40">
        <v>133</v>
      </c>
      <c r="C79" s="41">
        <v>14.4</v>
      </c>
      <c r="D79" t="s" s="40">
        <v>92</v>
      </c>
      <c r="E79" t="s" s="40">
        <v>93</v>
      </c>
      <c r="F79" s="42">
        <v>43949</v>
      </c>
      <c r="G79" t="s" s="43">
        <v>94</v>
      </c>
      <c r="H79" t="s" s="44">
        <v>65</v>
      </c>
      <c r="I79" s="45">
        <v>0</v>
      </c>
      <c r="K79" s="47"/>
    </row>
    <row r="80" s="9" customFormat="1" ht="15" customHeight="1">
      <c r="A80" t="s" s="39">
        <v>34</v>
      </c>
      <c r="B80" t="s" s="40">
        <v>130</v>
      </c>
      <c r="C80" s="41">
        <v>14.03</v>
      </c>
      <c r="D80" t="s" s="40">
        <v>134</v>
      </c>
      <c r="E80" t="s" s="40">
        <v>85</v>
      </c>
      <c r="F80" s="42">
        <v>43946</v>
      </c>
      <c r="G80" t="s" s="43">
        <v>123</v>
      </c>
      <c r="H80" t="s" s="50">
        <v>98</v>
      </c>
      <c r="I80" s="45">
        <v>0</v>
      </c>
      <c r="K80" s="47"/>
    </row>
    <row r="81" s="9" customFormat="1" ht="15" customHeight="1">
      <c r="A81" t="s" s="39">
        <v>34</v>
      </c>
      <c r="B81" t="s" s="40">
        <v>129</v>
      </c>
      <c r="C81" s="41">
        <v>13.75</v>
      </c>
      <c r="D81" t="s" s="40">
        <v>84</v>
      </c>
      <c r="E81" t="s" s="40">
        <v>85</v>
      </c>
      <c r="F81" s="42">
        <v>43932</v>
      </c>
      <c r="G81" t="s" s="43">
        <v>87</v>
      </c>
      <c r="H81" t="s" s="44">
        <v>70</v>
      </c>
      <c r="I81" s="45">
        <v>0</v>
      </c>
      <c r="K81" s="47"/>
    </row>
    <row r="82" s="9" customFormat="1" ht="15" customHeight="1">
      <c r="A82" t="s" s="39">
        <v>34</v>
      </c>
      <c r="B82" t="s" s="40">
        <v>129</v>
      </c>
      <c r="C82" s="41">
        <v>13.44</v>
      </c>
      <c r="D82" t="s" s="40">
        <v>115</v>
      </c>
      <c r="E82" t="s" s="40">
        <v>85</v>
      </c>
      <c r="F82" s="42">
        <v>43942</v>
      </c>
      <c r="G82" t="s" s="43">
        <v>86</v>
      </c>
      <c r="H82" t="s" s="44">
        <v>65</v>
      </c>
      <c r="I82" s="45">
        <v>0</v>
      </c>
      <c r="K82" s="47"/>
    </row>
    <row r="83" s="9" customFormat="1" ht="15" customHeight="1">
      <c r="A83" t="s" s="39">
        <v>34</v>
      </c>
      <c r="B83" t="s" s="40">
        <v>130</v>
      </c>
      <c r="C83" s="41">
        <v>12.12</v>
      </c>
      <c r="D83" t="s" s="40">
        <v>115</v>
      </c>
      <c r="E83" t="s" s="40">
        <v>85</v>
      </c>
      <c r="F83" s="42">
        <v>43940</v>
      </c>
      <c r="G83" t="s" s="43">
        <v>116</v>
      </c>
      <c r="H83" t="s" s="44">
        <v>65</v>
      </c>
      <c r="I83" s="45">
        <v>0</v>
      </c>
      <c r="K83" s="47"/>
    </row>
    <row r="84" s="9" customFormat="1" ht="15" customHeight="1">
      <c r="A84" t="s" s="39">
        <v>34</v>
      </c>
      <c r="B84" t="s" s="40">
        <v>129</v>
      </c>
      <c r="C84" s="41">
        <v>12.12</v>
      </c>
      <c r="D84" t="s" s="40">
        <v>135</v>
      </c>
      <c r="E84" t="s" s="40">
        <v>85</v>
      </c>
      <c r="F84" s="42">
        <v>43942</v>
      </c>
      <c r="G84" t="s" s="43">
        <v>86</v>
      </c>
      <c r="H84" t="s" s="44">
        <v>65</v>
      </c>
      <c r="I84" s="45">
        <v>0</v>
      </c>
      <c r="K84" s="47"/>
    </row>
    <row r="85" s="9" customFormat="1" ht="15" customHeight="1">
      <c r="A85" t="s" s="39">
        <v>34</v>
      </c>
      <c r="B85" t="s" s="40">
        <v>130</v>
      </c>
      <c r="C85" s="41">
        <v>11.68</v>
      </c>
      <c r="D85" t="s" s="40">
        <v>115</v>
      </c>
      <c r="E85" t="s" s="40">
        <v>85</v>
      </c>
      <c r="F85" s="42">
        <v>43940</v>
      </c>
      <c r="G85" t="s" s="43">
        <v>116</v>
      </c>
      <c r="H85" t="s" s="44">
        <v>65</v>
      </c>
      <c r="I85" s="45">
        <v>0</v>
      </c>
      <c r="K85" s="47"/>
    </row>
    <row r="86" s="9" customFormat="1" ht="15" customHeight="1">
      <c r="A86" t="s" s="39">
        <v>34</v>
      </c>
      <c r="B86" t="s" s="40">
        <v>130</v>
      </c>
      <c r="C86" s="41">
        <v>11.05</v>
      </c>
      <c r="D86" t="s" s="40">
        <v>105</v>
      </c>
      <c r="E86" t="s" s="40">
        <v>93</v>
      </c>
      <c r="F86" s="42">
        <v>43942</v>
      </c>
      <c r="G86" t="s" s="43">
        <v>110</v>
      </c>
      <c r="H86" t="s" s="44">
        <v>70</v>
      </c>
      <c r="I86" s="45">
        <v>0</v>
      </c>
      <c r="K86" s="47"/>
    </row>
    <row r="87" s="9" customFormat="1" ht="15" customHeight="1">
      <c r="A87" t="s" s="39">
        <v>34</v>
      </c>
      <c r="B87" t="s" s="40">
        <v>129</v>
      </c>
      <c r="C87" s="41">
        <v>10.9</v>
      </c>
      <c r="D87" t="s" s="40">
        <v>121</v>
      </c>
      <c r="E87" t="s" s="40">
        <v>85</v>
      </c>
      <c r="F87" s="42">
        <v>43942</v>
      </c>
      <c r="G87" t="s" s="43">
        <v>86</v>
      </c>
      <c r="H87" t="s" s="44">
        <v>65</v>
      </c>
      <c r="I87" s="45">
        <v>0</v>
      </c>
      <c r="K87" s="47"/>
    </row>
    <row r="88" s="9" customFormat="1" ht="15" customHeight="1">
      <c r="A88" t="s" s="39">
        <v>34</v>
      </c>
      <c r="B88" t="s" s="40">
        <v>136</v>
      </c>
      <c r="C88" s="41">
        <v>10.14</v>
      </c>
      <c r="D88" t="s" s="40">
        <v>88</v>
      </c>
      <c r="E88" t="s" s="40">
        <v>85</v>
      </c>
      <c r="F88" s="42">
        <v>43949</v>
      </c>
      <c r="G88" t="s" s="43">
        <v>123</v>
      </c>
      <c r="H88" t="s" s="44">
        <v>137</v>
      </c>
      <c r="I88" s="45">
        <v>75</v>
      </c>
      <c r="K88" s="47"/>
    </row>
    <row r="89" s="9" customFormat="1" ht="15" customHeight="1">
      <c r="A89" t="s" s="39">
        <v>34</v>
      </c>
      <c r="B89" t="s" s="40">
        <v>133</v>
      </c>
      <c r="C89" s="41">
        <v>9.470000000000001</v>
      </c>
      <c r="D89" t="s" s="40">
        <v>138</v>
      </c>
      <c r="E89" t="s" s="40">
        <v>85</v>
      </c>
      <c r="F89" s="42">
        <v>43949</v>
      </c>
      <c r="G89" t="s" s="43">
        <v>123</v>
      </c>
      <c r="H89" t="s" s="50">
        <v>98</v>
      </c>
      <c r="I89" s="45">
        <v>0</v>
      </c>
      <c r="K89" s="47"/>
    </row>
    <row r="90" s="9" customFormat="1" ht="15" customHeight="1">
      <c r="A90" t="s" s="39">
        <v>34</v>
      </c>
      <c r="B90" t="s" s="40">
        <v>129</v>
      </c>
      <c r="C90" s="41">
        <v>8.300000000000001</v>
      </c>
      <c r="D90" t="s" s="40">
        <v>88</v>
      </c>
      <c r="E90" t="s" s="40">
        <v>85</v>
      </c>
      <c r="F90" s="42">
        <v>43932</v>
      </c>
      <c r="G90" t="s" s="43">
        <v>87</v>
      </c>
      <c r="H90" t="s" s="44">
        <v>82</v>
      </c>
      <c r="I90" s="45">
        <v>50</v>
      </c>
      <c r="K90" s="47"/>
    </row>
    <row r="91" s="9" customFormat="1" ht="15" customHeight="1">
      <c r="A91" t="s" s="39">
        <v>34</v>
      </c>
      <c r="B91" t="s" s="40">
        <v>130</v>
      </c>
      <c r="C91" s="41">
        <v>8.300000000000001</v>
      </c>
      <c r="D91" t="s" s="40">
        <v>135</v>
      </c>
      <c r="E91" t="s" s="40">
        <v>85</v>
      </c>
      <c r="F91" s="42">
        <v>43940</v>
      </c>
      <c r="G91" t="s" s="43">
        <v>116</v>
      </c>
      <c r="H91" t="s" s="44">
        <v>65</v>
      </c>
      <c r="I91" s="45">
        <v>0</v>
      </c>
      <c r="K91" s="47"/>
    </row>
    <row r="92" s="9" customFormat="1" ht="15" customHeight="1">
      <c r="A92" t="s" s="39">
        <v>34</v>
      </c>
      <c r="B92" t="s" s="40">
        <v>129</v>
      </c>
      <c r="C92" s="41">
        <v>7.75</v>
      </c>
      <c r="D92" t="s" s="40">
        <v>139</v>
      </c>
      <c r="E92" t="s" s="40">
        <v>90</v>
      </c>
      <c r="F92" s="42">
        <v>43949</v>
      </c>
      <c r="G92" t="s" s="43">
        <v>91</v>
      </c>
      <c r="H92" t="s" s="50">
        <v>98</v>
      </c>
      <c r="I92" s="45">
        <v>0</v>
      </c>
      <c r="K92" s="47"/>
    </row>
    <row r="93" s="9" customFormat="1" ht="15" customHeight="1">
      <c r="A93" t="s" s="39">
        <v>34</v>
      </c>
      <c r="B93" t="s" s="40">
        <v>130</v>
      </c>
      <c r="C93" s="41">
        <v>7.5</v>
      </c>
      <c r="D93" t="s" s="40">
        <v>115</v>
      </c>
      <c r="E93" t="s" s="40">
        <v>85</v>
      </c>
      <c r="F93" s="42">
        <v>43946</v>
      </c>
      <c r="G93" t="s" s="43">
        <v>123</v>
      </c>
      <c r="H93" t="s" s="44">
        <v>65</v>
      </c>
      <c r="I93" s="45">
        <v>0</v>
      </c>
      <c r="K93" s="47"/>
    </row>
    <row r="94" s="9" customFormat="1" ht="15" customHeight="1">
      <c r="A94" t="s" s="39">
        <v>34</v>
      </c>
      <c r="B94" t="s" s="40">
        <v>129</v>
      </c>
      <c r="C94" s="41">
        <v>6.65</v>
      </c>
      <c r="D94" t="s" s="40">
        <v>139</v>
      </c>
      <c r="E94" t="s" s="40">
        <v>90</v>
      </c>
      <c r="F94" s="42">
        <v>43949</v>
      </c>
      <c r="G94" t="s" s="43">
        <v>91</v>
      </c>
      <c r="H94" t="s" s="50">
        <v>98</v>
      </c>
      <c r="I94" s="45">
        <v>0</v>
      </c>
      <c r="K94" s="47"/>
    </row>
    <row r="95" s="9" customFormat="1" ht="15" customHeight="1">
      <c r="A95" t="s" s="39">
        <v>34</v>
      </c>
      <c r="B95" t="s" s="40">
        <v>130</v>
      </c>
      <c r="C95" s="41">
        <v>6.2</v>
      </c>
      <c r="D95" t="s" s="40">
        <v>99</v>
      </c>
      <c r="E95" t="s" s="40">
        <v>100</v>
      </c>
      <c r="F95" s="42">
        <v>43925</v>
      </c>
      <c r="G95" t="s" s="43">
        <v>112</v>
      </c>
      <c r="H95" t="s" s="44">
        <v>70</v>
      </c>
      <c r="I95" s="45">
        <v>0</v>
      </c>
      <c r="K95" s="47"/>
    </row>
    <row r="96" s="9" customFormat="1" ht="15" customHeight="1">
      <c r="A96" t="s" s="39">
        <v>34</v>
      </c>
      <c r="B96" t="s" s="40">
        <v>140</v>
      </c>
      <c r="C96" s="41">
        <v>4.25</v>
      </c>
      <c r="D96" t="s" s="40">
        <v>103</v>
      </c>
      <c r="E96" t="s" s="40">
        <v>93</v>
      </c>
      <c r="F96" s="42">
        <v>43930</v>
      </c>
      <c r="G96" t="s" s="43">
        <v>104</v>
      </c>
      <c r="H96" t="s" s="44">
        <v>70</v>
      </c>
      <c r="I96" s="45">
        <v>0</v>
      </c>
      <c r="K96" s="47"/>
    </row>
    <row r="97" s="9" customFormat="1" ht="15" customHeight="1">
      <c r="A97" t="s" s="39">
        <v>34</v>
      </c>
      <c r="B97" t="s" s="40">
        <v>141</v>
      </c>
      <c r="C97" s="41">
        <v>34.17</v>
      </c>
      <c r="D97" t="s" s="40">
        <v>84</v>
      </c>
      <c r="E97" t="s" s="40">
        <v>85</v>
      </c>
      <c r="F97" s="42">
        <v>43949</v>
      </c>
      <c r="G97" t="s" s="43">
        <v>123</v>
      </c>
      <c r="H97" t="s" s="44">
        <v>46</v>
      </c>
      <c r="I97" s="45">
        <v>75</v>
      </c>
      <c r="J97" s="46">
        <v>100</v>
      </c>
      <c r="K97" s="47"/>
    </row>
    <row r="98" s="9" customFormat="1" ht="15" customHeight="1">
      <c r="A98" t="s" s="39">
        <v>34</v>
      </c>
      <c r="B98" t="s" s="40">
        <v>141</v>
      </c>
      <c r="C98" s="41">
        <v>20.4</v>
      </c>
      <c r="D98" t="s" s="40">
        <v>84</v>
      </c>
      <c r="E98" t="s" s="40">
        <v>85</v>
      </c>
      <c r="F98" s="42">
        <v>43932</v>
      </c>
      <c r="G98" t="s" s="43">
        <v>87</v>
      </c>
      <c r="H98" t="s" s="44">
        <v>80</v>
      </c>
      <c r="I98" s="45">
        <v>25</v>
      </c>
      <c r="J98" s="46">
        <v>75</v>
      </c>
      <c r="K98" s="47"/>
    </row>
    <row r="99" s="9" customFormat="1" ht="15" customHeight="1">
      <c r="A99" t="s" s="39">
        <v>34</v>
      </c>
      <c r="B99" t="s" s="40">
        <v>141</v>
      </c>
      <c r="C99" s="41">
        <v>18.73</v>
      </c>
      <c r="D99" t="s" s="40">
        <v>88</v>
      </c>
      <c r="E99" t="s" s="40">
        <v>85</v>
      </c>
      <c r="F99" s="42">
        <v>43949</v>
      </c>
      <c r="G99" t="s" s="43">
        <v>123</v>
      </c>
      <c r="H99" t="s" s="44">
        <v>51</v>
      </c>
      <c r="I99" s="45">
        <v>100</v>
      </c>
      <c r="K99" s="47"/>
    </row>
    <row r="100" s="9" customFormat="1" ht="15" customHeight="1">
      <c r="A100" t="s" s="39">
        <v>34</v>
      </c>
      <c r="B100" t="s" s="40">
        <v>141</v>
      </c>
      <c r="C100" s="41">
        <v>18.34</v>
      </c>
      <c r="D100" t="s" s="40">
        <v>115</v>
      </c>
      <c r="E100" t="s" s="40">
        <v>85</v>
      </c>
      <c r="F100" s="42">
        <v>43946</v>
      </c>
      <c r="G100" t="s" s="43">
        <v>123</v>
      </c>
      <c r="H100" t="s" s="44">
        <v>73</v>
      </c>
      <c r="I100" s="45">
        <v>25</v>
      </c>
      <c r="K100" s="47"/>
    </row>
    <row r="101" s="9" customFormat="1" ht="15" customHeight="1">
      <c r="A101" t="s" s="39">
        <v>34</v>
      </c>
      <c r="B101" t="s" s="40">
        <v>141</v>
      </c>
      <c r="C101" s="41">
        <v>13.25</v>
      </c>
      <c r="D101" t="s" s="40">
        <v>84</v>
      </c>
      <c r="E101" t="s" s="40">
        <v>85</v>
      </c>
      <c r="F101" s="42">
        <v>43946</v>
      </c>
      <c r="G101" t="s" s="43">
        <v>123</v>
      </c>
      <c r="H101" t="s" s="44">
        <v>70</v>
      </c>
      <c r="I101" s="45">
        <v>0</v>
      </c>
      <c r="K101" s="47"/>
    </row>
    <row r="102" s="9" customFormat="1" ht="15" customHeight="1">
      <c r="A102" t="s" s="39">
        <v>34</v>
      </c>
      <c r="B102" t="s" s="40">
        <v>141</v>
      </c>
      <c r="C102" s="41">
        <v>13.1</v>
      </c>
      <c r="D102" t="s" s="40">
        <v>99</v>
      </c>
      <c r="E102" t="s" s="40">
        <v>100</v>
      </c>
      <c r="F102" s="42">
        <v>43925</v>
      </c>
      <c r="G102" t="s" s="43">
        <v>112</v>
      </c>
      <c r="H102" t="s" s="44">
        <v>70</v>
      </c>
      <c r="I102" s="45">
        <v>0</v>
      </c>
      <c r="K102" s="47"/>
    </row>
    <row r="103" s="9" customFormat="1" ht="15" customHeight="1">
      <c r="A103" t="s" s="39">
        <v>34</v>
      </c>
      <c r="B103" t="s" s="40">
        <v>142</v>
      </c>
      <c r="C103" t="s" s="44">
        <v>143</v>
      </c>
      <c r="D103" t="s" s="40">
        <v>89</v>
      </c>
      <c r="E103" t="s" s="40">
        <v>90</v>
      </c>
      <c r="F103" s="42">
        <v>43949</v>
      </c>
      <c r="G103" t="s" s="43">
        <v>91</v>
      </c>
      <c r="H103" t="s" s="44">
        <v>65</v>
      </c>
      <c r="I103" t="s" s="53">
        <v>144</v>
      </c>
      <c r="J103" s="46">
        <v>100</v>
      </c>
      <c r="K103" s="47"/>
    </row>
    <row r="104" s="9" customFormat="1" ht="15" customHeight="1">
      <c r="A104" s="34"/>
      <c r="B104" s="54"/>
      <c r="C104" s="41"/>
      <c r="D104" s="55"/>
      <c r="E104" s="55"/>
      <c r="F104" s="42"/>
      <c r="G104" s="56"/>
      <c r="H104" s="57"/>
      <c r="I104" s="57"/>
      <c r="K104" s="47"/>
    </row>
    <row r="105" s="9" customFormat="1" ht="15" customHeight="1">
      <c r="A105" s="34"/>
      <c r="B105" s="55"/>
      <c r="C105" s="41"/>
      <c r="D105" s="55"/>
      <c r="E105" s="55"/>
      <c r="F105" s="42"/>
      <c r="G105" s="56"/>
      <c r="H105" s="57"/>
      <c r="I105" s="57"/>
      <c r="K105" s="47"/>
    </row>
    <row r="106" s="9" customFormat="1" ht="15" customHeight="1">
      <c r="A106" s="34"/>
      <c r="B106" s="55"/>
      <c r="C106" s="41"/>
      <c r="D106" s="55"/>
      <c r="E106" s="55"/>
      <c r="F106" s="42"/>
      <c r="G106" s="56"/>
      <c r="H106" s="57"/>
      <c r="I106" s="57"/>
      <c r="K106" s="47"/>
    </row>
    <row r="107" s="9" customFormat="1" ht="15" customHeight="1">
      <c r="A107" s="34"/>
      <c r="B107" s="55"/>
      <c r="C107" s="41"/>
      <c r="D107" s="55"/>
      <c r="E107" s="55"/>
      <c r="F107" s="42"/>
      <c r="G107" s="56"/>
      <c r="H107" s="57"/>
      <c r="I107" s="57"/>
      <c r="K107" s="47"/>
    </row>
    <row r="108" s="9" customFormat="1" ht="15" customHeight="1">
      <c r="A108" s="34"/>
      <c r="B108" s="58"/>
      <c r="C108" s="59"/>
      <c r="D108" s="58"/>
      <c r="E108" s="58"/>
      <c r="F108" s="42"/>
      <c r="G108" s="56"/>
      <c r="H108" s="57"/>
      <c r="I108" s="60"/>
      <c r="J108" s="60"/>
      <c r="K108" s="47"/>
    </row>
    <row r="109" s="9" customFormat="1" ht="15" customHeight="1">
      <c r="A109" s="34"/>
      <c r="B109" s="58"/>
      <c r="C109" s="59"/>
      <c r="D109" s="58"/>
      <c r="E109" s="58"/>
      <c r="F109" s="42"/>
      <c r="G109" s="56"/>
      <c r="H109" s="57"/>
      <c r="I109" s="57"/>
      <c r="J109" s="57"/>
      <c r="K109" s="47"/>
    </row>
    <row r="110" s="9" customFormat="1" ht="15" customHeight="1">
      <c r="A110" s="61"/>
      <c r="B110" s="62"/>
      <c r="C110" s="63"/>
      <c r="D110" s="64"/>
      <c r="E110" s="62"/>
      <c r="F110" s="65"/>
      <c r="G110" s="65"/>
      <c r="H110" s="66"/>
      <c r="I110" s="66"/>
      <c r="J110" s="66"/>
    </row>
    <row r="111" s="9" customFormat="1" ht="15" customHeight="1">
      <c r="A111" s="67"/>
      <c r="B111" s="68"/>
      <c r="C111" s="18"/>
      <c r="D111" s="19"/>
      <c r="E111" s="19"/>
      <c r="F111" s="20"/>
      <c r="G111" s="21"/>
      <c r="H111" s="22"/>
      <c r="I111" s="22"/>
      <c r="J111" s="22"/>
      <c r="K111" s="69"/>
    </row>
    <row r="112" s="9" customFormat="1" ht="15" customHeight="1">
      <c r="A112" s="26"/>
      <c r="B112" t="s" s="70">
        <v>145</v>
      </c>
      <c r="C112" s="28"/>
      <c r="D112" s="71"/>
      <c r="E112" s="71"/>
      <c r="F112" s="30"/>
      <c r="G112" s="31"/>
      <c r="H112" s="32"/>
      <c r="I112" s="32"/>
      <c r="J112" s="32"/>
      <c r="K112" s="72"/>
    </row>
    <row r="113" s="9" customFormat="1" ht="15" customHeight="1">
      <c r="A113" t="s" s="73">
        <v>23</v>
      </c>
      <c r="B113" t="s" s="74">
        <v>24</v>
      </c>
      <c r="C113" t="s" s="36">
        <v>25</v>
      </c>
      <c r="D113" t="s" s="75">
        <v>26</v>
      </c>
      <c r="E113" t="s" s="74">
        <v>27</v>
      </c>
      <c r="F113" t="s" s="36">
        <v>146</v>
      </c>
      <c r="G113" t="s" s="37">
        <v>29</v>
      </c>
      <c r="H113" t="s" s="36">
        <v>30</v>
      </c>
      <c r="I113" t="s" s="37">
        <v>31</v>
      </c>
      <c r="J113" t="s" s="37">
        <v>32</v>
      </c>
      <c r="K113" t="s" s="38">
        <v>33</v>
      </c>
    </row>
    <row r="114" s="9" customFormat="1" ht="15" customHeight="1">
      <c r="A114" t="s" s="39">
        <v>34</v>
      </c>
      <c r="B114" t="s" s="40">
        <v>35</v>
      </c>
      <c r="C114" s="41">
        <v>4.5</v>
      </c>
      <c r="D114" t="s" s="40">
        <v>36</v>
      </c>
      <c r="E114" t="s" s="40">
        <v>37</v>
      </c>
      <c r="F114" s="42">
        <v>43932</v>
      </c>
      <c r="G114" t="s" s="43">
        <v>38</v>
      </c>
      <c r="H114" t="s" s="44">
        <v>39</v>
      </c>
      <c r="I114" s="45">
        <v>75</v>
      </c>
      <c r="J114" s="46">
        <v>100</v>
      </c>
      <c r="K114" s="76">
        <f>SUM(I114:J114)</f>
        <v>175</v>
      </c>
    </row>
    <row r="115" s="9" customFormat="1" ht="15" customHeight="1">
      <c r="A115" t="s" s="39">
        <v>34</v>
      </c>
      <c r="B115" t="s" s="40">
        <v>40</v>
      </c>
      <c r="C115" s="41">
        <v>2.2</v>
      </c>
      <c r="D115" t="s" s="40">
        <v>36</v>
      </c>
      <c r="E115" t="s" s="40">
        <v>37</v>
      </c>
      <c r="F115" s="42">
        <v>43942</v>
      </c>
      <c r="G115" t="s" s="43">
        <v>41</v>
      </c>
      <c r="H115" t="s" s="44">
        <v>42</v>
      </c>
      <c r="I115" s="45">
        <v>75</v>
      </c>
      <c r="J115" s="46">
        <v>75</v>
      </c>
      <c r="K115" s="76">
        <f>SUM(I115:J115)</f>
        <v>150</v>
      </c>
    </row>
    <row r="116" s="9" customFormat="1" ht="15" customHeight="1">
      <c r="A116" t="s" s="39">
        <v>58</v>
      </c>
      <c r="B116" t="s" s="40">
        <v>59</v>
      </c>
      <c r="C116" s="41">
        <v>9.199999999999999</v>
      </c>
      <c r="D116" t="s" s="40">
        <v>36</v>
      </c>
      <c r="E116" t="s" s="40">
        <v>37</v>
      </c>
      <c r="F116" s="42">
        <v>43947</v>
      </c>
      <c r="G116" t="s" s="43">
        <v>60</v>
      </c>
      <c r="H116" t="s" s="44">
        <v>61</v>
      </c>
      <c r="I116" s="45">
        <v>100</v>
      </c>
      <c r="J116" s="46">
        <v>100</v>
      </c>
      <c r="K116" s="76">
        <f>SUM(I116:J116)</f>
        <v>200</v>
      </c>
    </row>
    <row r="117" s="9" customFormat="1" ht="15" customHeight="1">
      <c r="A117" t="s" s="39">
        <v>71</v>
      </c>
      <c r="B117" t="s" s="40">
        <v>72</v>
      </c>
      <c r="C117" s="41">
        <v>5.3</v>
      </c>
      <c r="D117" t="s" s="40">
        <v>36</v>
      </c>
      <c r="E117" t="s" s="40">
        <v>37</v>
      </c>
      <c r="F117" s="42">
        <v>43932</v>
      </c>
      <c r="G117" t="s" s="43">
        <v>38</v>
      </c>
      <c r="H117" t="s" s="44">
        <v>73</v>
      </c>
      <c r="I117" s="45">
        <v>25</v>
      </c>
      <c r="J117" s="46">
        <v>100</v>
      </c>
      <c r="K117" s="76">
        <f>SUM(I117:J117)</f>
        <v>125</v>
      </c>
    </row>
    <row r="118" s="9" customFormat="1" ht="15" customHeight="1">
      <c r="A118" t="s" s="39">
        <v>71</v>
      </c>
      <c r="B118" t="s" s="40">
        <v>74</v>
      </c>
      <c r="C118" s="41">
        <v>4.8</v>
      </c>
      <c r="D118" t="s" s="40">
        <v>36</v>
      </c>
      <c r="E118" t="s" s="40">
        <v>37</v>
      </c>
      <c r="F118" s="42">
        <v>43932</v>
      </c>
      <c r="G118" t="s" s="43">
        <v>38</v>
      </c>
      <c r="H118" t="s" s="44">
        <v>65</v>
      </c>
      <c r="I118" s="45">
        <v>0</v>
      </c>
      <c r="J118" s="46">
        <v>75</v>
      </c>
      <c r="K118" s="76">
        <f>SUM(I118:J118)</f>
        <v>75</v>
      </c>
    </row>
    <row r="119" s="9" customFormat="1" ht="15" customHeight="1">
      <c r="A119" s="34"/>
      <c r="B119" s="55"/>
      <c r="C119" s="41"/>
      <c r="D119" t="s" s="77">
        <v>36</v>
      </c>
      <c r="E119" s="54"/>
      <c r="F119" s="78"/>
      <c r="G119" s="79"/>
      <c r="H119" s="80"/>
      <c r="I119" s="80"/>
      <c r="J119" t="s" s="81">
        <v>33</v>
      </c>
      <c r="K119" s="82">
        <f>SUM(K114:K118)</f>
        <v>725</v>
      </c>
    </row>
    <row r="120" s="9" customFormat="1" ht="15" customHeight="1">
      <c r="A120" s="34"/>
      <c r="B120" s="55"/>
      <c r="C120" s="41"/>
      <c r="D120" s="55"/>
      <c r="E120" s="55"/>
      <c r="F120" s="42"/>
      <c r="G120" s="56"/>
      <c r="H120" s="57"/>
      <c r="I120" s="57"/>
    </row>
    <row r="121" s="9" customFormat="1" ht="15" customHeight="1">
      <c r="A121" t="s" s="39">
        <v>34</v>
      </c>
      <c r="B121" t="s" s="40">
        <v>83</v>
      </c>
      <c r="C121" s="41">
        <v>25.12</v>
      </c>
      <c r="D121" t="s" s="40">
        <v>84</v>
      </c>
      <c r="E121" t="s" s="40">
        <v>85</v>
      </c>
      <c r="F121" s="42">
        <v>43942</v>
      </c>
      <c r="G121" t="s" s="43">
        <v>86</v>
      </c>
      <c r="H121" t="s" s="44">
        <v>46</v>
      </c>
      <c r="I121" s="45">
        <v>75</v>
      </c>
      <c r="J121" s="46">
        <v>100</v>
      </c>
      <c r="K121" s="76">
        <f>SUM(I121:J121)</f>
        <v>175</v>
      </c>
    </row>
    <row r="122" s="9" customFormat="1" ht="15" customHeight="1">
      <c r="A122" t="s" s="39">
        <v>34</v>
      </c>
      <c r="B122" t="s" s="40">
        <v>83</v>
      </c>
      <c r="C122" s="41">
        <v>24.7</v>
      </c>
      <c r="D122" t="s" s="40">
        <v>84</v>
      </c>
      <c r="E122" t="s" s="40">
        <v>85</v>
      </c>
      <c r="F122" s="42">
        <v>43932</v>
      </c>
      <c r="G122" t="s" s="43">
        <v>87</v>
      </c>
      <c r="H122" t="s" s="44">
        <v>79</v>
      </c>
      <c r="I122" s="45">
        <v>50</v>
      </c>
      <c r="J122" s="46">
        <v>75</v>
      </c>
      <c r="K122" s="76">
        <f>SUM(I122:J122)</f>
        <v>125</v>
      </c>
    </row>
    <row r="123" s="9" customFormat="1" ht="15" customHeight="1">
      <c r="A123" t="s" s="39">
        <v>34</v>
      </c>
      <c r="B123" t="s" s="40">
        <v>83</v>
      </c>
      <c r="C123" s="41">
        <v>22</v>
      </c>
      <c r="D123" t="s" s="40">
        <v>84</v>
      </c>
      <c r="E123" t="s" s="40">
        <v>85</v>
      </c>
      <c r="F123" s="42">
        <v>43932</v>
      </c>
      <c r="G123" t="s" s="43">
        <v>87</v>
      </c>
      <c r="H123" t="s" s="44">
        <v>80</v>
      </c>
      <c r="I123" s="45">
        <v>25</v>
      </c>
      <c r="K123" s="76">
        <f>SUM(I123:J123)</f>
        <v>25</v>
      </c>
    </row>
    <row r="124" s="9" customFormat="1" ht="15" customHeight="1">
      <c r="A124" t="s" s="39">
        <v>34</v>
      </c>
      <c r="B124" t="s" s="40">
        <v>129</v>
      </c>
      <c r="C124" s="41">
        <v>19.3</v>
      </c>
      <c r="D124" t="s" s="40">
        <v>84</v>
      </c>
      <c r="E124" t="s" s="40">
        <v>85</v>
      </c>
      <c r="F124" s="42">
        <v>43942</v>
      </c>
      <c r="G124" t="s" s="43">
        <v>86</v>
      </c>
      <c r="H124" t="s" s="44">
        <v>79</v>
      </c>
      <c r="I124" s="45">
        <v>50</v>
      </c>
      <c r="K124" s="76">
        <f>SUM(I124:J124)</f>
        <v>50</v>
      </c>
    </row>
    <row r="125" s="9" customFormat="1" ht="15" customHeight="1">
      <c r="A125" t="s" s="39">
        <v>34</v>
      </c>
      <c r="B125" t="s" s="40">
        <v>130</v>
      </c>
      <c r="C125" s="41">
        <v>16.86</v>
      </c>
      <c r="D125" t="s" s="40">
        <v>84</v>
      </c>
      <c r="E125" t="s" s="40">
        <v>85</v>
      </c>
      <c r="F125" s="42">
        <v>43940</v>
      </c>
      <c r="G125" t="s" s="43">
        <v>116</v>
      </c>
      <c r="H125" t="s" s="44">
        <v>80</v>
      </c>
      <c r="I125" s="45">
        <v>25</v>
      </c>
      <c r="K125" s="76">
        <f>SUM(I125:J125)</f>
        <v>25</v>
      </c>
    </row>
    <row r="126" s="9" customFormat="1" ht="15" customHeight="1">
      <c r="A126" t="s" s="39">
        <v>34</v>
      </c>
      <c r="B126" t="s" s="40">
        <v>141</v>
      </c>
      <c r="C126" s="41">
        <v>34.17</v>
      </c>
      <c r="D126" t="s" s="40">
        <v>84</v>
      </c>
      <c r="E126" t="s" s="40">
        <v>85</v>
      </c>
      <c r="F126" s="42">
        <v>43949</v>
      </c>
      <c r="G126" t="s" s="43">
        <v>123</v>
      </c>
      <c r="H126" t="s" s="44">
        <v>46</v>
      </c>
      <c r="I126" s="45">
        <v>75</v>
      </c>
      <c r="J126" s="46">
        <v>100</v>
      </c>
      <c r="K126" s="76">
        <f>SUM(I126:J126)</f>
        <v>175</v>
      </c>
    </row>
    <row r="127" s="9" customFormat="1" ht="15" customHeight="1">
      <c r="A127" t="s" s="39">
        <v>34</v>
      </c>
      <c r="B127" t="s" s="40">
        <v>141</v>
      </c>
      <c r="C127" s="41">
        <v>20.4</v>
      </c>
      <c r="D127" t="s" s="40">
        <v>84</v>
      </c>
      <c r="E127" t="s" s="40">
        <v>85</v>
      </c>
      <c r="F127" s="42">
        <v>43932</v>
      </c>
      <c r="G127" t="s" s="43">
        <v>87</v>
      </c>
      <c r="H127" t="s" s="44">
        <v>80</v>
      </c>
      <c r="I127" s="45">
        <v>25</v>
      </c>
      <c r="J127" s="46">
        <v>75</v>
      </c>
      <c r="K127" s="76">
        <f>SUM(I127:J127)</f>
        <v>100</v>
      </c>
    </row>
    <row r="128" s="9" customFormat="1" ht="15" customHeight="1">
      <c r="D128" t="s" s="77">
        <v>84</v>
      </c>
      <c r="E128" s="83"/>
      <c r="F128" s="83"/>
      <c r="G128" s="83"/>
      <c r="H128" s="83"/>
      <c r="I128" s="83"/>
      <c r="J128" t="s" s="81">
        <v>33</v>
      </c>
      <c r="K128" s="82">
        <f>SUM(K121:K127)</f>
        <v>675</v>
      </c>
    </row>
    <row r="129" s="9" customFormat="1" ht="15" customHeight="1">
      <c r="A129" s="34"/>
      <c r="B129" s="55"/>
      <c r="C129" s="41"/>
      <c r="D129" s="55"/>
      <c r="E129" s="55"/>
      <c r="F129" s="42"/>
      <c r="G129" s="56"/>
      <c r="H129" s="57"/>
      <c r="I129" s="57"/>
    </row>
    <row r="130" s="9" customFormat="1" ht="15" customHeight="1">
      <c r="A130" t="s" s="39">
        <v>34</v>
      </c>
      <c r="B130" t="s" s="40">
        <v>83</v>
      </c>
      <c r="C130" s="41">
        <v>21.03</v>
      </c>
      <c r="D130" t="s" s="40">
        <v>88</v>
      </c>
      <c r="E130" t="s" s="40">
        <v>85</v>
      </c>
      <c r="F130" s="42">
        <v>43932</v>
      </c>
      <c r="G130" t="s" s="43">
        <v>87</v>
      </c>
      <c r="H130" t="s" s="44">
        <v>51</v>
      </c>
      <c r="I130" s="45">
        <v>100</v>
      </c>
      <c r="K130" s="76">
        <f>SUM(I130:J130)</f>
        <v>100</v>
      </c>
    </row>
    <row r="131" s="9" customFormat="1" ht="15" customHeight="1">
      <c r="A131" t="s" s="39">
        <v>34</v>
      </c>
      <c r="B131" t="s" s="40">
        <v>83</v>
      </c>
      <c r="C131" s="41">
        <v>15.8</v>
      </c>
      <c r="D131" t="s" s="40">
        <v>88</v>
      </c>
      <c r="E131" t="s" s="40">
        <v>85</v>
      </c>
      <c r="F131" s="42">
        <v>43932</v>
      </c>
      <c r="G131" t="s" s="43">
        <v>87</v>
      </c>
      <c r="H131" t="s" s="44">
        <v>82</v>
      </c>
      <c r="I131" s="45">
        <v>50</v>
      </c>
      <c r="K131" s="76">
        <f>SUM(I131:J131)</f>
        <v>50</v>
      </c>
    </row>
    <row r="132" s="9" customFormat="1" ht="15" customHeight="1">
      <c r="A132" t="s" s="39">
        <v>34</v>
      </c>
      <c r="B132" t="s" s="40">
        <v>124</v>
      </c>
      <c r="C132" s="41">
        <v>6.5</v>
      </c>
      <c r="D132" t="s" s="40">
        <v>88</v>
      </c>
      <c r="E132" t="s" s="40">
        <v>85</v>
      </c>
      <c r="F132" s="42">
        <v>43942</v>
      </c>
      <c r="G132" t="s" s="43">
        <v>86</v>
      </c>
      <c r="H132" t="s" s="44">
        <v>122</v>
      </c>
      <c r="I132" s="45">
        <v>0</v>
      </c>
      <c r="J132" s="46">
        <v>100</v>
      </c>
      <c r="K132" s="76">
        <f>SUM(I132:J132)</f>
        <v>100</v>
      </c>
    </row>
    <row r="133" s="9" customFormat="1" ht="15" customHeight="1">
      <c r="A133" t="s" s="39">
        <v>34</v>
      </c>
      <c r="B133" t="s" s="40">
        <v>129</v>
      </c>
      <c r="C133" s="41">
        <v>15.15</v>
      </c>
      <c r="D133" t="s" s="40">
        <v>88</v>
      </c>
      <c r="E133" t="s" s="40">
        <v>85</v>
      </c>
      <c r="F133" s="42">
        <v>43942</v>
      </c>
      <c r="G133" t="s" s="43">
        <v>86</v>
      </c>
      <c r="H133" t="s" s="44">
        <v>51</v>
      </c>
      <c r="I133" s="45">
        <v>100</v>
      </c>
      <c r="K133" s="76">
        <f>SUM(I133:J133)</f>
        <v>100</v>
      </c>
    </row>
    <row r="134" s="9" customFormat="1" ht="15" customHeight="1">
      <c r="A134" t="s" s="39">
        <v>34</v>
      </c>
      <c r="B134" t="s" s="40">
        <v>136</v>
      </c>
      <c r="C134" s="41">
        <v>10.14</v>
      </c>
      <c r="D134" t="s" s="40">
        <v>88</v>
      </c>
      <c r="E134" t="s" s="40">
        <v>85</v>
      </c>
      <c r="F134" s="42">
        <v>43949</v>
      </c>
      <c r="G134" t="s" s="43">
        <v>123</v>
      </c>
      <c r="H134" t="s" s="44">
        <v>137</v>
      </c>
      <c r="I134" s="45">
        <v>75</v>
      </c>
      <c r="K134" s="76">
        <f>SUM(I134:J134)</f>
        <v>75</v>
      </c>
    </row>
    <row r="135" s="9" customFormat="1" ht="15" customHeight="1">
      <c r="A135" t="s" s="39">
        <v>34</v>
      </c>
      <c r="B135" t="s" s="40">
        <v>129</v>
      </c>
      <c r="C135" s="41">
        <v>8.300000000000001</v>
      </c>
      <c r="D135" t="s" s="40">
        <v>88</v>
      </c>
      <c r="E135" t="s" s="40">
        <v>85</v>
      </c>
      <c r="F135" s="42">
        <v>43932</v>
      </c>
      <c r="G135" t="s" s="43">
        <v>87</v>
      </c>
      <c r="H135" t="s" s="44">
        <v>82</v>
      </c>
      <c r="I135" s="45">
        <v>50</v>
      </c>
      <c r="K135" s="76">
        <f>SUM(I135:J135)</f>
        <v>50</v>
      </c>
    </row>
    <row r="136" s="9" customFormat="1" ht="15" customHeight="1">
      <c r="A136" t="s" s="39">
        <v>34</v>
      </c>
      <c r="B136" t="s" s="40">
        <v>141</v>
      </c>
      <c r="C136" s="41">
        <v>18.73</v>
      </c>
      <c r="D136" t="s" s="40">
        <v>88</v>
      </c>
      <c r="E136" t="s" s="40">
        <v>85</v>
      </c>
      <c r="F136" s="42">
        <v>43949</v>
      </c>
      <c r="G136" t="s" s="43">
        <v>123</v>
      </c>
      <c r="H136" t="s" s="44">
        <v>51</v>
      </c>
      <c r="I136" s="45">
        <v>100</v>
      </c>
      <c r="K136" s="76">
        <f>SUM(I136:J136)</f>
        <v>100</v>
      </c>
    </row>
    <row r="137" s="9" customFormat="1" ht="15" customHeight="1">
      <c r="A137" s="34"/>
      <c r="B137" s="58"/>
      <c r="C137" s="59"/>
      <c r="D137" t="s" s="40">
        <v>88</v>
      </c>
      <c r="E137" s="58"/>
      <c r="F137" s="42"/>
      <c r="G137" s="56"/>
      <c r="H137" s="57"/>
      <c r="I137" s="57"/>
      <c r="J137" t="s" s="84">
        <v>33</v>
      </c>
      <c r="K137" s="85">
        <f>SUM(K130:K136)</f>
        <v>575</v>
      </c>
    </row>
    <row r="138" s="9" customFormat="1" ht="15" customHeight="1">
      <c r="A138" s="34"/>
      <c r="B138" s="58"/>
      <c r="C138" s="59"/>
      <c r="D138" s="58"/>
      <c r="E138" s="58"/>
      <c r="F138" s="42"/>
      <c r="G138" s="56"/>
      <c r="H138" s="57"/>
      <c r="I138" s="57"/>
      <c r="J138" s="57"/>
      <c r="K138" s="86"/>
    </row>
    <row r="139" s="9" customFormat="1" ht="15" customHeight="1">
      <c r="A139" t="s" s="39">
        <v>34</v>
      </c>
      <c r="B139" t="s" s="40">
        <v>83</v>
      </c>
      <c r="C139" s="41">
        <v>19.7</v>
      </c>
      <c r="D139" t="s" s="40">
        <v>89</v>
      </c>
      <c r="E139" t="s" s="40">
        <v>90</v>
      </c>
      <c r="F139" s="42">
        <v>43949</v>
      </c>
      <c r="G139" t="s" s="43">
        <v>91</v>
      </c>
      <c r="H139" t="s" s="44">
        <v>42</v>
      </c>
      <c r="I139" s="45">
        <v>50</v>
      </c>
      <c r="K139" s="76">
        <f>SUM(I139:J139)</f>
        <v>50</v>
      </c>
    </row>
    <row r="140" s="9" customFormat="1" ht="15" customHeight="1">
      <c r="A140" t="s" s="39">
        <v>34</v>
      </c>
      <c r="B140" t="s" s="40">
        <v>129</v>
      </c>
      <c r="C140" s="41">
        <v>25.7</v>
      </c>
      <c r="D140" t="s" s="40">
        <v>89</v>
      </c>
      <c r="E140" t="s" s="40">
        <v>90</v>
      </c>
      <c r="F140" s="42">
        <v>43949</v>
      </c>
      <c r="G140" t="s" s="43">
        <v>91</v>
      </c>
      <c r="H140" t="s" s="44">
        <v>39</v>
      </c>
      <c r="I140" s="45">
        <v>75</v>
      </c>
      <c r="J140" s="46">
        <v>100</v>
      </c>
      <c r="K140" s="76">
        <f>SUM(I140:J140)</f>
        <v>175</v>
      </c>
    </row>
    <row r="141" s="9" customFormat="1" ht="15" customHeight="1">
      <c r="A141" t="s" s="39">
        <v>34</v>
      </c>
      <c r="B141" t="s" s="40">
        <v>129</v>
      </c>
      <c r="C141" s="41">
        <v>24.05</v>
      </c>
      <c r="D141" t="s" s="40">
        <v>89</v>
      </c>
      <c r="E141" t="s" s="40">
        <v>90</v>
      </c>
      <c r="F141" s="42">
        <v>43949</v>
      </c>
      <c r="G141" t="s" s="43">
        <v>91</v>
      </c>
      <c r="H141" t="s" s="44">
        <v>42</v>
      </c>
      <c r="I141" s="45">
        <v>50</v>
      </c>
      <c r="J141" s="46">
        <v>75</v>
      </c>
      <c r="K141" s="76">
        <f>SUM(I141:J141)</f>
        <v>125</v>
      </c>
    </row>
    <row r="142" s="9" customFormat="1" ht="15" customHeight="1">
      <c r="A142" t="s" s="39">
        <v>34</v>
      </c>
      <c r="B142" t="s" s="40">
        <v>130</v>
      </c>
      <c r="C142" s="41">
        <v>17.55</v>
      </c>
      <c r="D142" t="s" s="40">
        <v>89</v>
      </c>
      <c r="E142" t="s" s="40">
        <v>90</v>
      </c>
      <c r="F142" s="42">
        <v>43940</v>
      </c>
      <c r="G142" t="s" s="43">
        <v>132</v>
      </c>
      <c r="H142" t="s" s="44">
        <v>73</v>
      </c>
      <c r="I142" s="45">
        <v>25</v>
      </c>
      <c r="K142" s="76">
        <f>SUM(I142:J142)</f>
        <v>25</v>
      </c>
    </row>
    <row r="143" s="9" customFormat="1" ht="15" customHeight="1">
      <c r="A143" t="s" s="39">
        <v>34</v>
      </c>
      <c r="B143" t="s" s="40">
        <v>142</v>
      </c>
      <c r="C143" t="s" s="44">
        <v>143</v>
      </c>
      <c r="D143" t="s" s="40">
        <v>89</v>
      </c>
      <c r="E143" t="s" s="40">
        <v>90</v>
      </c>
      <c r="F143" s="42">
        <v>43949</v>
      </c>
      <c r="G143" t="s" s="43">
        <v>91</v>
      </c>
      <c r="H143" t="s" s="44">
        <v>65</v>
      </c>
      <c r="I143" t="s" s="53">
        <v>144</v>
      </c>
      <c r="J143" s="46">
        <v>100</v>
      </c>
      <c r="K143" s="76">
        <f>SUM(J143)</f>
        <v>100</v>
      </c>
    </row>
    <row r="144" s="9" customFormat="1" ht="15" customHeight="1">
      <c r="A144" s="34"/>
      <c r="B144" s="54"/>
      <c r="C144" s="41"/>
      <c r="D144" t="s" s="77">
        <v>89</v>
      </c>
      <c r="E144" s="54"/>
      <c r="F144" s="78"/>
      <c r="G144" s="79"/>
      <c r="H144" s="80"/>
      <c r="I144" s="80"/>
      <c r="J144" t="s" s="81">
        <v>33</v>
      </c>
      <c r="K144" s="82">
        <f>SUM(K139:K143)</f>
        <v>475</v>
      </c>
    </row>
    <row r="145" s="9" customFormat="1" ht="15" customHeight="1">
      <c r="A145" s="34"/>
      <c r="B145" s="58"/>
      <c r="C145" s="59"/>
      <c r="D145" s="54"/>
      <c r="E145" s="87"/>
      <c r="F145" s="78"/>
      <c r="G145" s="78"/>
      <c r="H145" s="80"/>
      <c r="I145" s="80"/>
      <c r="J145" s="83"/>
      <c r="K145" s="88"/>
    </row>
    <row r="146" s="9" customFormat="1" ht="15" customHeight="1">
      <c r="A146" t="s" s="39">
        <v>34</v>
      </c>
      <c r="B146" t="s" s="40">
        <v>83</v>
      </c>
      <c r="C146" s="41">
        <v>9.85</v>
      </c>
      <c r="D146" t="s" s="40">
        <v>118</v>
      </c>
      <c r="E146" t="s" s="40">
        <v>107</v>
      </c>
      <c r="F146" s="42">
        <v>43940</v>
      </c>
      <c r="G146" t="s" s="43">
        <v>101</v>
      </c>
      <c r="H146" t="s" s="44">
        <v>55</v>
      </c>
      <c r="I146" s="45">
        <v>75</v>
      </c>
      <c r="K146" s="76">
        <f>SUM(I146:J146)</f>
        <v>75</v>
      </c>
    </row>
    <row r="147" s="9" customFormat="1" ht="15" customHeight="1">
      <c r="A147" t="s" s="39">
        <v>34</v>
      </c>
      <c r="B147" t="s" s="40">
        <v>83</v>
      </c>
      <c r="C147" s="41">
        <v>3.35</v>
      </c>
      <c r="D147" t="s" s="40">
        <v>118</v>
      </c>
      <c r="E147" t="s" s="40">
        <v>107</v>
      </c>
      <c r="F147" s="42">
        <v>43925</v>
      </c>
      <c r="G147" t="s" s="43">
        <v>119</v>
      </c>
      <c r="H147" t="s" s="44">
        <v>56</v>
      </c>
      <c r="I147" s="45">
        <v>25</v>
      </c>
      <c r="K147" s="76">
        <f>SUM(I147:J147)</f>
        <v>25</v>
      </c>
    </row>
    <row r="148" s="9" customFormat="1" ht="15" customHeight="1">
      <c r="A148" t="s" s="39">
        <v>34</v>
      </c>
      <c r="B148" t="s" s="40">
        <v>126</v>
      </c>
      <c r="C148" s="41">
        <v>1.5</v>
      </c>
      <c r="D148" t="s" s="40">
        <v>118</v>
      </c>
      <c r="E148" t="s" s="40">
        <v>127</v>
      </c>
      <c r="F148" s="42">
        <v>43947</v>
      </c>
      <c r="G148" t="s" s="43">
        <v>128</v>
      </c>
      <c r="H148" t="s" s="44">
        <v>108</v>
      </c>
      <c r="I148" s="45">
        <v>100</v>
      </c>
      <c r="J148" s="46">
        <v>100</v>
      </c>
      <c r="K148" s="76">
        <f>SUM(I148:J148)</f>
        <v>200</v>
      </c>
    </row>
    <row r="149" s="9" customFormat="1" ht="15" customHeight="1">
      <c r="A149" t="s" s="39">
        <v>34</v>
      </c>
      <c r="B149" t="s" s="40">
        <v>126</v>
      </c>
      <c r="C149" s="41">
        <v>1.05</v>
      </c>
      <c r="D149" t="s" s="40">
        <v>118</v>
      </c>
      <c r="E149" t="s" s="40">
        <v>127</v>
      </c>
      <c r="F149" s="42">
        <v>43947</v>
      </c>
      <c r="G149" t="s" s="43">
        <v>128</v>
      </c>
      <c r="H149" t="s" s="44">
        <v>120</v>
      </c>
      <c r="I149" s="45">
        <v>50</v>
      </c>
      <c r="K149" s="76">
        <f>SUM(I149:J149)</f>
        <v>50</v>
      </c>
    </row>
    <row r="150" s="9" customFormat="1" ht="15" customHeight="1">
      <c r="A150" s="34"/>
      <c r="B150" s="58"/>
      <c r="C150" s="59"/>
      <c r="D150" t="s" s="77">
        <v>118</v>
      </c>
      <c r="E150" s="87"/>
      <c r="F150" s="78"/>
      <c r="G150" s="79"/>
      <c r="H150" s="80"/>
      <c r="I150" s="80"/>
      <c r="J150" t="s" s="84">
        <v>33</v>
      </c>
      <c r="K150" s="85">
        <f>SUM(K146:K149)</f>
        <v>350</v>
      </c>
    </row>
    <row r="151" s="9" customFormat="1" ht="15" customHeight="1">
      <c r="A151" s="34"/>
      <c r="B151" s="55"/>
      <c r="C151" s="41"/>
      <c r="D151" s="55"/>
      <c r="E151" s="55"/>
      <c r="F151" s="42"/>
      <c r="G151" s="56"/>
      <c r="H151" s="57"/>
      <c r="I151" s="57"/>
    </row>
    <row r="152" s="9" customFormat="1" ht="15" customHeight="1">
      <c r="A152" t="s" s="39">
        <v>34</v>
      </c>
      <c r="B152" t="s" s="40">
        <v>83</v>
      </c>
      <c r="C152" s="41">
        <v>14.7</v>
      </c>
      <c r="D152" t="s" s="40">
        <v>106</v>
      </c>
      <c r="E152" t="s" s="40">
        <v>107</v>
      </c>
      <c r="F152" s="42">
        <v>43940</v>
      </c>
      <c r="G152" t="s" s="43">
        <v>101</v>
      </c>
      <c r="H152" t="s" s="44">
        <v>108</v>
      </c>
      <c r="I152" s="45">
        <v>100</v>
      </c>
      <c r="K152" s="76">
        <f>SUM(I152:J152)</f>
        <v>100</v>
      </c>
    </row>
    <row r="153" s="9" customFormat="1" ht="15" customHeight="1">
      <c r="A153" t="s" s="39">
        <v>34</v>
      </c>
      <c r="B153" t="s" s="40">
        <v>83</v>
      </c>
      <c r="C153" s="41">
        <v>6.9</v>
      </c>
      <c r="D153" t="s" s="40">
        <v>106</v>
      </c>
      <c r="E153" t="s" s="40">
        <v>107</v>
      </c>
      <c r="F153" s="42">
        <v>43925</v>
      </c>
      <c r="G153" t="s" s="43">
        <v>119</v>
      </c>
      <c r="H153" t="s" s="44">
        <v>120</v>
      </c>
      <c r="I153" s="45">
        <v>50</v>
      </c>
      <c r="K153" s="76">
        <f>SUM(I153:J153)</f>
        <v>50</v>
      </c>
    </row>
    <row r="154" s="9" customFormat="1" ht="15" customHeight="1">
      <c r="A154" t="s" s="39">
        <v>34</v>
      </c>
      <c r="B154" t="s" s="40">
        <v>126</v>
      </c>
      <c r="C154" s="41">
        <v>1.1</v>
      </c>
      <c r="D154" t="s" s="40">
        <v>106</v>
      </c>
      <c r="E154" t="s" s="40">
        <v>127</v>
      </c>
      <c r="F154" s="42">
        <v>43947</v>
      </c>
      <c r="G154" t="s" s="43">
        <v>128</v>
      </c>
      <c r="H154" t="s" s="44">
        <v>55</v>
      </c>
      <c r="I154" s="45">
        <v>75</v>
      </c>
      <c r="J154" s="46">
        <v>50</v>
      </c>
      <c r="K154" s="76">
        <f>SUM(I154:J154)</f>
        <v>125</v>
      </c>
    </row>
    <row r="155" s="9" customFormat="1" ht="15" customHeight="1">
      <c r="A155" t="s" s="39">
        <v>34</v>
      </c>
      <c r="B155" t="s" s="40">
        <v>126</v>
      </c>
      <c r="C155" s="41">
        <v>0.95</v>
      </c>
      <c r="D155" t="s" s="40">
        <v>106</v>
      </c>
      <c r="E155" t="s" s="40">
        <v>127</v>
      </c>
      <c r="F155" s="42">
        <v>43947</v>
      </c>
      <c r="G155" t="s" s="43">
        <v>128</v>
      </c>
      <c r="H155" t="s" s="44">
        <v>56</v>
      </c>
      <c r="I155" s="45">
        <v>25</v>
      </c>
      <c r="K155" s="76">
        <f>SUM(I155:J155)</f>
        <v>25</v>
      </c>
    </row>
    <row r="156" s="9" customFormat="1" ht="15" customHeight="1">
      <c r="A156" s="34"/>
      <c r="B156" s="58"/>
      <c r="C156" s="59"/>
      <c r="D156" t="s" s="77">
        <v>106</v>
      </c>
      <c r="E156" s="87"/>
      <c r="F156" s="78"/>
      <c r="G156" s="79"/>
      <c r="H156" s="80"/>
      <c r="I156" s="80"/>
      <c r="J156" t="s" s="84">
        <v>33</v>
      </c>
      <c r="K156" s="85">
        <f>SUM(K152:K155)</f>
        <v>300</v>
      </c>
    </row>
    <row r="157" s="9" customFormat="1" ht="15" customHeight="1">
      <c r="A157" s="34"/>
      <c r="B157" s="55"/>
      <c r="C157" s="41"/>
      <c r="D157" s="55"/>
      <c r="E157" s="55"/>
      <c r="F157" s="42"/>
      <c r="G157" s="56"/>
      <c r="H157" s="57"/>
      <c r="I157" s="57"/>
    </row>
    <row r="158" s="9" customFormat="1" ht="15" customHeight="1">
      <c r="A158" t="s" s="39">
        <v>58</v>
      </c>
      <c r="B158" t="s" s="40">
        <v>59</v>
      </c>
      <c r="C158" s="41">
        <v>8.699999999999999</v>
      </c>
      <c r="D158" t="s" s="40">
        <v>62</v>
      </c>
      <c r="E158" t="s" s="40">
        <v>53</v>
      </c>
      <c r="F158" s="42">
        <v>43939</v>
      </c>
      <c r="G158" t="s" s="43">
        <v>54</v>
      </c>
      <c r="H158" t="s" s="44">
        <v>63</v>
      </c>
      <c r="I158" s="45">
        <v>100</v>
      </c>
      <c r="J158" s="46">
        <v>75</v>
      </c>
      <c r="K158" s="76">
        <f>SUM(I158:J158)</f>
        <v>175</v>
      </c>
    </row>
    <row r="159" s="9" customFormat="1" ht="15" customHeight="1">
      <c r="A159" t="s" s="39">
        <v>75</v>
      </c>
      <c r="B159" t="s" s="40">
        <v>76</v>
      </c>
      <c r="C159" s="41">
        <v>2.2</v>
      </c>
      <c r="D159" t="s" s="40">
        <v>62</v>
      </c>
      <c r="E159" t="s" s="40">
        <v>53</v>
      </c>
      <c r="F159" s="42">
        <v>43939</v>
      </c>
      <c r="G159" t="s" s="43">
        <v>54</v>
      </c>
      <c r="H159" t="s" s="44">
        <v>80</v>
      </c>
      <c r="I159" s="45">
        <v>25</v>
      </c>
      <c r="J159" s="46">
        <v>75</v>
      </c>
      <c r="K159" s="76">
        <f>SUM(I159:J159)</f>
        <v>100</v>
      </c>
    </row>
    <row r="160" s="9" customFormat="1" ht="15" customHeight="1">
      <c r="A160" s="34"/>
      <c r="B160" s="58"/>
      <c r="C160" s="59"/>
      <c r="D160" t="s" s="77">
        <v>62</v>
      </c>
      <c r="E160" s="87"/>
      <c r="F160" s="78"/>
      <c r="G160" s="79"/>
      <c r="H160" s="80"/>
      <c r="I160" s="80"/>
      <c r="J160" t="s" s="81">
        <v>33</v>
      </c>
      <c r="K160" s="89">
        <f>SUM(K158:K159)</f>
        <v>275</v>
      </c>
    </row>
    <row r="161" s="9" customFormat="1" ht="15" customHeight="1">
      <c r="A161" s="34"/>
      <c r="B161" s="55"/>
      <c r="C161" s="41"/>
      <c r="D161" s="55"/>
      <c r="E161" s="55"/>
      <c r="F161" s="42"/>
      <c r="G161" s="56"/>
      <c r="H161" s="57"/>
      <c r="I161" s="57"/>
    </row>
    <row r="162" s="9" customFormat="1" ht="15" customHeight="1">
      <c r="A162" t="s" s="39">
        <v>34</v>
      </c>
      <c r="B162" t="s" s="40">
        <v>47</v>
      </c>
      <c r="C162" s="41">
        <v>5.15</v>
      </c>
      <c r="D162" t="s" s="40">
        <v>48</v>
      </c>
      <c r="E162" t="s" s="40">
        <v>49</v>
      </c>
      <c r="F162" s="42">
        <v>43925</v>
      </c>
      <c r="G162" t="s" s="43">
        <v>50</v>
      </c>
      <c r="H162" t="s" s="44">
        <v>51</v>
      </c>
      <c r="I162" s="45">
        <v>100</v>
      </c>
      <c r="J162" s="46">
        <v>100</v>
      </c>
      <c r="K162" s="76">
        <f>SUM(J162)</f>
        <v>100</v>
      </c>
    </row>
    <row r="163" s="9" customFormat="1" ht="15" customHeight="1">
      <c r="A163" t="s" s="39">
        <v>34</v>
      </c>
      <c r="B163" t="s" s="40">
        <v>81</v>
      </c>
      <c r="C163" s="41">
        <v>0.5</v>
      </c>
      <c r="D163" t="s" s="40">
        <v>48</v>
      </c>
      <c r="E163" t="s" s="40">
        <v>49</v>
      </c>
      <c r="F163" s="42">
        <v>43925</v>
      </c>
      <c r="G163" t="s" s="43">
        <v>50</v>
      </c>
      <c r="H163" t="s" s="44">
        <v>82</v>
      </c>
      <c r="I163" s="45">
        <v>50</v>
      </c>
      <c r="J163" s="46">
        <v>100</v>
      </c>
      <c r="K163" s="76">
        <f>SUM(I163:J163)</f>
        <v>150</v>
      </c>
    </row>
    <row r="164" s="9" customFormat="1" ht="15" customHeight="1">
      <c r="A164" s="34"/>
      <c r="B164" s="55"/>
      <c r="C164" s="41"/>
      <c r="D164" t="s" s="77">
        <v>48</v>
      </c>
      <c r="E164" s="54"/>
      <c r="F164" s="78"/>
      <c r="G164" s="79"/>
      <c r="H164" s="80"/>
      <c r="I164" s="80"/>
      <c r="J164" t="s" s="81">
        <v>33</v>
      </c>
      <c r="K164" s="82">
        <f>SUM(K162:K163)</f>
        <v>250</v>
      </c>
    </row>
    <row r="165" s="9" customFormat="1" ht="15" customHeight="1">
      <c r="A165" s="34"/>
      <c r="B165" s="55"/>
      <c r="C165" s="41"/>
      <c r="D165" s="55"/>
      <c r="E165" s="55"/>
      <c r="F165" s="42"/>
      <c r="G165" s="56"/>
      <c r="H165" s="57"/>
      <c r="I165" s="57"/>
    </row>
    <row r="166" s="9" customFormat="1" ht="15" customHeight="1">
      <c r="A166" t="s" s="39">
        <v>34</v>
      </c>
      <c r="B166" t="s" s="40">
        <v>47</v>
      </c>
      <c r="C166" s="41">
        <v>2.6</v>
      </c>
      <c r="D166" t="s" s="40">
        <v>52</v>
      </c>
      <c r="E166" t="s" s="40">
        <v>53</v>
      </c>
      <c r="F166" s="42">
        <v>43939</v>
      </c>
      <c r="G166" t="s" s="43">
        <v>54</v>
      </c>
      <c r="H166" t="s" s="44">
        <v>55</v>
      </c>
      <c r="I166" s="45">
        <v>75</v>
      </c>
      <c r="J166" s="46">
        <v>75</v>
      </c>
      <c r="K166" s="76">
        <f>SUM(I166:J166)</f>
        <v>150</v>
      </c>
    </row>
    <row r="167" s="9" customFormat="1" ht="15" customHeight="1">
      <c r="A167" t="s" s="39">
        <v>34</v>
      </c>
      <c r="B167" t="s" s="40">
        <v>47</v>
      </c>
      <c r="C167" s="41">
        <v>2.4</v>
      </c>
      <c r="D167" t="s" s="40">
        <v>52</v>
      </c>
      <c r="E167" t="s" s="40">
        <v>53</v>
      </c>
      <c r="F167" s="42">
        <v>43939</v>
      </c>
      <c r="G167" t="s" s="43">
        <v>54</v>
      </c>
      <c r="H167" t="s" s="44">
        <v>56</v>
      </c>
      <c r="I167" s="45">
        <v>25</v>
      </c>
      <c r="K167" s="76">
        <f>SUM(I167:J167)</f>
        <v>25</v>
      </c>
    </row>
    <row r="168" s="9" customFormat="1" ht="15" customHeight="1">
      <c r="A168" s="34"/>
      <c r="B168" s="55"/>
      <c r="C168" s="41"/>
      <c r="D168" t="s" s="77">
        <v>52</v>
      </c>
      <c r="E168" s="54"/>
      <c r="F168" s="78"/>
      <c r="G168" s="79"/>
      <c r="H168" s="80"/>
      <c r="I168" s="80"/>
      <c r="J168" t="s" s="81">
        <v>33</v>
      </c>
      <c r="K168" s="82">
        <f>SUM(K166:K167)</f>
        <v>175</v>
      </c>
    </row>
    <row r="169" s="9" customFormat="1" ht="15" customHeight="1">
      <c r="A169" s="34"/>
      <c r="B169" s="58"/>
      <c r="C169" s="59"/>
      <c r="D169" s="54"/>
      <c r="E169" s="58"/>
      <c r="F169" s="42"/>
      <c r="G169" s="42"/>
      <c r="H169" s="57"/>
      <c r="I169" s="57"/>
      <c r="J169" s="83"/>
      <c r="K169" s="90"/>
    </row>
    <row r="170" s="9" customFormat="1" ht="15" customHeight="1">
      <c r="A170" t="s" s="39">
        <v>75</v>
      </c>
      <c r="B170" t="s" s="40">
        <v>76</v>
      </c>
      <c r="C170" s="41">
        <v>2.3</v>
      </c>
      <c r="D170" t="s" s="40">
        <v>69</v>
      </c>
      <c r="E170" t="s" s="40">
        <v>77</v>
      </c>
      <c r="F170" s="42">
        <v>43922</v>
      </c>
      <c r="G170" t="s" s="43">
        <v>78</v>
      </c>
      <c r="H170" t="s" s="44">
        <v>79</v>
      </c>
      <c r="I170" s="45">
        <v>50</v>
      </c>
      <c r="J170" s="46">
        <v>100</v>
      </c>
      <c r="K170" s="76">
        <f>SUM(I170:J170)</f>
        <v>150</v>
      </c>
    </row>
    <row r="171" s="9" customFormat="1" ht="15" customHeight="1">
      <c r="D171" t="s" s="40">
        <v>69</v>
      </c>
      <c r="E171" s="83"/>
      <c r="F171" s="83"/>
      <c r="G171" s="83"/>
      <c r="H171" s="83"/>
      <c r="I171" s="83"/>
      <c r="J171" t="s" s="81">
        <v>33</v>
      </c>
      <c r="K171" s="82">
        <f>SUM(K170)</f>
        <v>150</v>
      </c>
    </row>
    <row r="173" s="9" customFormat="1" ht="15" customHeight="1">
      <c r="A173" t="s" s="39">
        <v>34</v>
      </c>
      <c r="B173" t="s" s="40">
        <v>130</v>
      </c>
      <c r="C173" s="41">
        <v>20.85</v>
      </c>
      <c r="D173" t="s" s="40">
        <v>105</v>
      </c>
      <c r="E173" t="s" s="40">
        <v>93</v>
      </c>
      <c r="F173" s="42">
        <v>43942</v>
      </c>
      <c r="G173" t="s" s="43">
        <v>110</v>
      </c>
      <c r="H173" t="s" s="44">
        <v>63</v>
      </c>
      <c r="I173" s="45">
        <v>100</v>
      </c>
      <c r="K173" s="76">
        <f>SUM(I173:J173)</f>
        <v>100</v>
      </c>
    </row>
    <row r="174" s="9" customFormat="1" ht="15" customHeight="1">
      <c r="D174" t="s" s="77">
        <v>105</v>
      </c>
      <c r="E174" s="83"/>
      <c r="F174" s="83"/>
      <c r="G174" s="83"/>
      <c r="H174" s="83"/>
      <c r="I174" s="83"/>
      <c r="J174" t="s" s="81">
        <v>33</v>
      </c>
      <c r="K174" s="82">
        <f>SUM(K173)</f>
        <v>100</v>
      </c>
    </row>
    <row r="175" s="9" customFormat="1" ht="15" customHeight="1">
      <c r="A175" s="34"/>
      <c r="B175" s="55"/>
      <c r="C175" s="41"/>
      <c r="D175" s="55"/>
      <c r="E175" s="55"/>
      <c r="F175" s="42"/>
      <c r="G175" s="56"/>
      <c r="H175" s="57"/>
      <c r="I175" s="57"/>
    </row>
    <row r="176" s="9" customFormat="1" ht="15" customHeight="1">
      <c r="A176" t="s" s="39">
        <v>34</v>
      </c>
      <c r="B176" t="s" s="40">
        <v>35</v>
      </c>
      <c r="C176" s="41">
        <v>2</v>
      </c>
      <c r="D176" t="s" s="40">
        <v>43</v>
      </c>
      <c r="E176" t="s" s="40">
        <v>44</v>
      </c>
      <c r="F176" s="42">
        <v>43932</v>
      </c>
      <c r="G176" t="s" s="43">
        <v>45</v>
      </c>
      <c r="H176" t="s" s="44">
        <v>46</v>
      </c>
      <c r="I176" s="45">
        <v>75</v>
      </c>
      <c r="K176" s="76">
        <f>SUM(I176:J176)</f>
        <v>75</v>
      </c>
    </row>
    <row r="177" s="9" customFormat="1" ht="15" customHeight="1">
      <c r="A177" s="34"/>
      <c r="B177" s="55"/>
      <c r="C177" s="41"/>
      <c r="D177" t="s" s="77">
        <v>43</v>
      </c>
      <c r="E177" s="54"/>
      <c r="F177" s="78"/>
      <c r="G177" s="79"/>
      <c r="H177" s="80"/>
      <c r="I177" s="80"/>
      <c r="J177" t="s" s="81">
        <v>33</v>
      </c>
      <c r="K177" s="82">
        <f>SUM(K176)</f>
        <v>75</v>
      </c>
    </row>
    <row r="178" s="9" customFormat="1" ht="15" customHeight="1">
      <c r="A178" s="34"/>
      <c r="B178" s="55"/>
      <c r="C178" s="41"/>
      <c r="D178" s="55"/>
      <c r="E178" s="55"/>
      <c r="F178" s="42"/>
      <c r="G178" s="56"/>
      <c r="H178" s="57"/>
      <c r="I178" s="57"/>
    </row>
    <row r="179" s="9" customFormat="1" ht="15" customHeight="1">
      <c r="A179" t="s" s="39">
        <v>34</v>
      </c>
      <c r="B179" t="s" s="40">
        <v>130</v>
      </c>
      <c r="C179" s="41">
        <v>19.6</v>
      </c>
      <c r="D179" t="s" s="40">
        <v>99</v>
      </c>
      <c r="E179" t="s" s="40">
        <v>100</v>
      </c>
      <c r="F179" s="42">
        <v>43940</v>
      </c>
      <c r="G179" t="s" s="43">
        <v>101</v>
      </c>
      <c r="H179" t="s" s="44">
        <v>46</v>
      </c>
      <c r="I179" s="45">
        <v>75</v>
      </c>
      <c r="K179" s="76">
        <f>SUM(I179:J179)</f>
        <v>75</v>
      </c>
    </row>
    <row r="180" s="9" customFormat="1" ht="15" customHeight="1">
      <c r="D180" t="s" s="77">
        <v>99</v>
      </c>
      <c r="E180" s="83"/>
      <c r="F180" s="83"/>
      <c r="G180" s="83"/>
      <c r="H180" s="83"/>
      <c r="I180" s="83"/>
      <c r="J180" t="s" s="81">
        <v>33</v>
      </c>
      <c r="K180" s="82">
        <f>SUM(K179)</f>
        <v>75</v>
      </c>
    </row>
    <row r="181" s="9" customFormat="1" ht="15" customHeight="1">
      <c r="A181" s="34"/>
      <c r="B181" s="55"/>
      <c r="C181" s="41"/>
      <c r="D181" s="55"/>
      <c r="E181" s="55"/>
      <c r="F181" s="42"/>
      <c r="G181" s="56"/>
      <c r="H181" s="57"/>
      <c r="I181" s="57"/>
    </row>
    <row r="182" s="9" customFormat="1" ht="15" customHeight="1">
      <c r="A182" t="s" s="39">
        <v>34</v>
      </c>
      <c r="B182" t="s" s="40">
        <v>83</v>
      </c>
      <c r="C182" s="41">
        <v>19.65</v>
      </c>
      <c r="D182" t="s" s="40">
        <v>92</v>
      </c>
      <c r="E182" t="s" s="40">
        <v>93</v>
      </c>
      <c r="F182" s="42">
        <v>43949</v>
      </c>
      <c r="G182" t="s" s="43">
        <v>94</v>
      </c>
      <c r="H182" t="s" s="44">
        <v>73</v>
      </c>
      <c r="I182" s="45">
        <v>25</v>
      </c>
      <c r="K182" s="76">
        <f>SUM(I182:J182)</f>
        <v>25</v>
      </c>
    </row>
    <row r="183" s="9" customFormat="1" ht="15" customHeight="1">
      <c r="A183" s="34"/>
      <c r="B183" s="55"/>
      <c r="C183" s="41"/>
      <c r="D183" t="s" s="77">
        <v>92</v>
      </c>
      <c r="E183" s="54"/>
      <c r="F183" s="78"/>
      <c r="G183" s="79"/>
      <c r="H183" s="80"/>
      <c r="I183" s="80"/>
      <c r="J183" t="s" s="81">
        <v>33</v>
      </c>
      <c r="K183" s="82">
        <f>SUM(K182)</f>
        <v>25</v>
      </c>
    </row>
    <row r="184" s="9" customFormat="1" ht="15" customHeight="1">
      <c r="D184" s="54"/>
      <c r="E184" s="83"/>
      <c r="F184" s="83"/>
      <c r="G184" s="83"/>
      <c r="H184" s="83"/>
      <c r="I184" s="83"/>
      <c r="J184" s="83"/>
      <c r="K184" s="90"/>
    </row>
    <row r="185" s="9" customFormat="1" ht="15" customHeight="1">
      <c r="A185" t="s" s="39">
        <v>34</v>
      </c>
      <c r="B185" t="s" s="40">
        <v>141</v>
      </c>
      <c r="C185" s="41">
        <v>18.34</v>
      </c>
      <c r="D185" t="s" s="40">
        <v>115</v>
      </c>
      <c r="E185" t="s" s="40">
        <v>85</v>
      </c>
      <c r="F185" s="42">
        <v>43946</v>
      </c>
      <c r="G185" t="s" s="43">
        <v>123</v>
      </c>
      <c r="H185" t="s" s="44">
        <v>73</v>
      </c>
      <c r="I185" s="45">
        <v>25</v>
      </c>
      <c r="K185" s="76">
        <f>SUM(I185:J185)</f>
        <v>25</v>
      </c>
    </row>
    <row r="186" s="9" customFormat="1" ht="15" customHeight="1">
      <c r="D186" t="s" s="77">
        <v>115</v>
      </c>
      <c r="E186" s="83"/>
      <c r="F186" s="83"/>
      <c r="G186" s="83"/>
      <c r="H186" s="83"/>
      <c r="I186" s="83"/>
      <c r="J186" t="s" s="81">
        <v>33</v>
      </c>
      <c r="K186" s="82">
        <f>SUM(K185)</f>
        <v>25</v>
      </c>
    </row>
    <row r="187" s="9" customFormat="1" ht="15" customHeight="1">
      <c r="A187" s="34"/>
      <c r="B187" s="55"/>
      <c r="C187" s="41"/>
      <c r="D187" s="55"/>
      <c r="E187" s="55"/>
      <c r="F187" s="42"/>
      <c r="G187" s="56"/>
      <c r="H187" s="57"/>
      <c r="I187" s="57"/>
    </row>
    <row r="188" s="9" customFormat="1" ht="15" customHeight="1">
      <c r="A188" s="34"/>
      <c r="B188" s="58"/>
      <c r="C188" s="59"/>
      <c r="D188" s="54"/>
      <c r="E188" s="58"/>
      <c r="F188" s="42"/>
      <c r="G188" s="56"/>
      <c r="H188" s="57"/>
      <c r="I188" s="57"/>
      <c r="J188" s="80"/>
      <c r="K188" s="88"/>
    </row>
    <row r="189" s="9" customFormat="1" ht="15" customHeight="1">
      <c r="A189" s="34"/>
      <c r="B189" s="58"/>
      <c r="C189" s="59"/>
      <c r="D189" s="87"/>
      <c r="E189" s="87"/>
      <c r="F189" s="78"/>
      <c r="G189" s="79"/>
      <c r="H189" s="80"/>
      <c r="I189" s="80"/>
      <c r="J189" s="83"/>
      <c r="K189" s="91"/>
    </row>
    <row r="195" s="9" customFormat="1" ht="15" customHeight="1">
      <c r="A195" s="92"/>
      <c r="B195" t="s" s="93">
        <v>147</v>
      </c>
      <c r="C195" s="94"/>
      <c r="D195" s="95"/>
      <c r="E195" s="95"/>
      <c r="F195" s="96"/>
      <c r="G195" s="97"/>
      <c r="H195" s="98"/>
      <c r="I195" s="98"/>
      <c r="J195" s="99"/>
    </row>
    <row r="196" s="9" customFormat="1" ht="15" customHeight="1">
      <c r="A196" s="34"/>
      <c r="G196" s="100"/>
      <c r="J196" s="80"/>
    </row>
    <row r="197" s="9" customFormat="1" ht="15" customHeight="1">
      <c r="A197" t="s" s="39">
        <v>148</v>
      </c>
      <c r="B197" t="s" s="101">
        <v>149</v>
      </c>
      <c r="G197" s="100"/>
      <c r="J197" s="80"/>
    </row>
    <row r="198" s="9" customFormat="1" ht="15" customHeight="1">
      <c r="A198" s="34"/>
      <c r="B198" t="s" s="101">
        <v>150</v>
      </c>
      <c r="G198" s="100"/>
      <c r="J198" s="80"/>
    </row>
    <row r="199" s="9" customFormat="1" ht="15" customHeight="1">
      <c r="A199" s="34"/>
      <c r="G199" s="100"/>
      <c r="J199" s="80"/>
    </row>
    <row r="200" s="9" customFormat="1" ht="15" customHeight="1">
      <c r="A200" t="s" s="39">
        <v>151</v>
      </c>
      <c r="B200" t="s" s="101">
        <v>152</v>
      </c>
      <c r="G200" s="100"/>
      <c r="J200" s="80"/>
    </row>
    <row r="201" s="9" customFormat="1" ht="15" customHeight="1">
      <c r="A201" s="34"/>
      <c r="B201" t="s" s="101">
        <v>153</v>
      </c>
      <c r="G201" s="100"/>
      <c r="J201" s="80"/>
    </row>
    <row r="202" s="9" customFormat="1" ht="15" customHeight="1">
      <c r="A202" s="34"/>
      <c r="B202" t="s" s="101">
        <v>154</v>
      </c>
      <c r="G202" s="100"/>
      <c r="J202" s="80"/>
    </row>
    <row r="203" s="9" customFormat="1" ht="15" customHeight="1">
      <c r="A203" s="34"/>
      <c r="G203" s="100"/>
      <c r="J203" s="80"/>
    </row>
    <row r="204" s="9" customFormat="1" ht="15" customHeight="1">
      <c r="A204" t="s" s="39">
        <v>155</v>
      </c>
      <c r="B204" t="s" s="102">
        <v>156</v>
      </c>
      <c r="G204" s="103"/>
      <c r="I204" s="57"/>
      <c r="J204" s="57"/>
    </row>
    <row r="205" s="9" customFormat="1" ht="15" customHeight="1">
      <c r="A205" s="34"/>
      <c r="B205" t="s" s="102">
        <v>157</v>
      </c>
      <c r="F205" t="s" s="101">
        <v>158</v>
      </c>
      <c r="G205" s="103"/>
      <c r="I205" s="57"/>
      <c r="J205" s="57"/>
    </row>
    <row r="206" s="9" customFormat="1" ht="15" customHeight="1">
      <c r="A206" s="34"/>
      <c r="B206" t="s" s="101">
        <v>159</v>
      </c>
      <c r="E206" t="s" s="101">
        <v>160</v>
      </c>
      <c r="F206" t="s" s="101">
        <v>161</v>
      </c>
      <c r="G206" s="103"/>
      <c r="I206" t="s" s="44">
        <v>160</v>
      </c>
      <c r="J206" s="57"/>
    </row>
    <row r="207" s="9" customFormat="1" ht="15" customHeight="1">
      <c r="A207" s="34"/>
      <c r="B207" t="s" s="101">
        <v>162</v>
      </c>
      <c r="D207" s="83"/>
      <c r="E207" t="s" s="101">
        <v>163</v>
      </c>
      <c r="F207" t="s" s="101">
        <v>164</v>
      </c>
      <c r="G207" s="103"/>
      <c r="I207" t="s" s="44">
        <v>160</v>
      </c>
      <c r="J207" s="57"/>
    </row>
    <row r="208" s="9" customFormat="1" ht="15" customHeight="1">
      <c r="A208" s="34"/>
      <c r="B208" t="s" s="102">
        <v>165</v>
      </c>
      <c r="D208" s="104"/>
      <c r="E208" t="s" s="102">
        <v>160</v>
      </c>
      <c r="F208" t="s" s="102">
        <v>166</v>
      </c>
      <c r="G208" s="103"/>
      <c r="I208" t="s" s="44">
        <v>167</v>
      </c>
      <c r="J208" s="57"/>
    </row>
    <row r="209" s="9" customFormat="1" ht="15" customHeight="1">
      <c r="A209" s="34"/>
      <c r="G209" s="100"/>
      <c r="J209" s="80"/>
    </row>
    <row r="210" s="9" customFormat="1" ht="15" customHeight="1">
      <c r="A210" t="s" s="39">
        <v>168</v>
      </c>
      <c r="B210" t="s" s="102">
        <v>169</v>
      </c>
      <c r="E210" t="s" s="102">
        <v>170</v>
      </c>
      <c r="F210" t="s" s="101">
        <v>158</v>
      </c>
      <c r="G210" s="103"/>
      <c r="I210" s="57"/>
      <c r="J210" s="57"/>
    </row>
    <row r="211" s="9" customFormat="1" ht="15" customHeight="1">
      <c r="A211" s="34"/>
      <c r="B211" t="s" s="102">
        <v>171</v>
      </c>
      <c r="E211" t="s" s="102">
        <v>172</v>
      </c>
      <c r="F211" t="s" s="101">
        <v>161</v>
      </c>
      <c r="G211" s="55"/>
      <c r="I211" s="57"/>
      <c r="J211" s="57"/>
    </row>
    <row r="212" s="9" customFormat="1" ht="15" customHeight="1">
      <c r="A212" s="34"/>
      <c r="E212" t="s" s="102">
        <v>173</v>
      </c>
      <c r="F212" t="s" s="101">
        <v>164</v>
      </c>
      <c r="G212" s="55"/>
      <c r="I212" s="57"/>
      <c r="J212" s="57"/>
    </row>
    <row r="213" s="9" customFormat="1" ht="15" customHeight="1">
      <c r="A213" s="34"/>
      <c r="E213" t="s" s="102">
        <v>174</v>
      </c>
      <c r="F213" t="s" s="102">
        <v>166</v>
      </c>
      <c r="G213" s="55"/>
      <c r="I213" s="57"/>
      <c r="J213" s="57"/>
    </row>
    <row r="214" s="9" customFormat="1" ht="15" customHeight="1">
      <c r="A214" s="34"/>
      <c r="G214" s="100"/>
      <c r="J214" s="80"/>
    </row>
    <row r="215" s="9" customFormat="1" ht="15" customHeight="1">
      <c r="A215" t="s" s="39">
        <v>175</v>
      </c>
      <c r="B215" t="s" s="102">
        <v>176</v>
      </c>
      <c r="G215" s="103"/>
      <c r="I215" s="57"/>
      <c r="J215" s="57"/>
    </row>
    <row r="216" s="9" customFormat="1" ht="15" customHeight="1">
      <c r="A216" s="34"/>
      <c r="B216" t="s" s="101">
        <v>177</v>
      </c>
      <c r="F216" t="s" s="101">
        <v>158</v>
      </c>
      <c r="G216" s="103"/>
      <c r="I216" s="57"/>
      <c r="J216" s="57"/>
    </row>
    <row r="217" s="9" customFormat="1" ht="15" customHeight="1">
      <c r="A217" s="34"/>
      <c r="B217" t="s" s="101">
        <v>178</v>
      </c>
      <c r="F217" t="s" s="101">
        <v>161</v>
      </c>
      <c r="G217" s="103"/>
      <c r="I217" s="57"/>
      <c r="J217" s="57"/>
    </row>
    <row r="218" s="9" customFormat="1" ht="15" customHeight="1">
      <c r="A218" s="34"/>
      <c r="B218" t="s" s="101">
        <v>179</v>
      </c>
      <c r="F218" t="s" s="101">
        <v>158</v>
      </c>
      <c r="G218" s="103"/>
      <c r="I218" s="57"/>
      <c r="J218" s="57"/>
    </row>
    <row r="219" s="9" customFormat="1" ht="15" customHeight="1">
      <c r="A219" s="34"/>
      <c r="B219" t="s" s="101">
        <v>180</v>
      </c>
      <c r="F219" t="s" s="101">
        <v>158</v>
      </c>
      <c r="G219" s="103"/>
      <c r="I219" t="s" s="44">
        <v>160</v>
      </c>
      <c r="J219" s="57"/>
    </row>
    <row r="220" s="9" customFormat="1" ht="15" customHeight="1">
      <c r="A220" s="34"/>
      <c r="B220" t="s" s="101">
        <v>181</v>
      </c>
      <c r="F220" t="s" s="101">
        <v>158</v>
      </c>
      <c r="G220" s="103"/>
      <c r="I220" s="57"/>
      <c r="J220" s="57"/>
    </row>
    <row r="221" s="9" customFormat="1" ht="15" customHeight="1">
      <c r="A221" s="34"/>
      <c r="G221" s="100"/>
      <c r="J221" s="80"/>
    </row>
    <row r="222" s="9" customFormat="1" ht="15" customHeight="1">
      <c r="A222" t="s" s="39">
        <v>182</v>
      </c>
      <c r="B222" t="s" s="101">
        <v>183</v>
      </c>
      <c r="G222" s="103"/>
      <c r="I222" s="57"/>
      <c r="J222" s="57"/>
    </row>
    <row r="223" s="9" customFormat="1" ht="15" customHeight="1">
      <c r="A223" s="34"/>
      <c r="B223" t="s" s="102">
        <v>184</v>
      </c>
      <c r="C223" s="104"/>
      <c r="G223" s="103"/>
      <c r="H223" s="57"/>
      <c r="I223" s="57"/>
      <c r="J223" s="57"/>
    </row>
    <row r="224" s="9" customFormat="1" ht="15" customHeight="1">
      <c r="A224" s="34"/>
      <c r="G224" s="100"/>
      <c r="J224" s="80"/>
    </row>
    <row r="225" s="9" customFormat="1" ht="15" customHeight="1">
      <c r="A225" t="s" s="39">
        <v>185</v>
      </c>
      <c r="B225" t="s" s="101">
        <v>186</v>
      </c>
      <c r="G225" s="103"/>
    </row>
    <row r="226" s="9" customFormat="1" ht="15" customHeight="1">
      <c r="A226" s="61"/>
      <c r="B226" t="s" s="105">
        <v>187</v>
      </c>
      <c r="C226" s="63"/>
      <c r="D226" s="106"/>
      <c r="E226" s="106"/>
      <c r="F226" s="107"/>
      <c r="G226" s="108"/>
      <c r="H226" s="66"/>
      <c r="I226" s="66"/>
      <c r="J226" s="66"/>
    </row>
    <row r="232" s="9" customFormat="1" ht="15" customHeight="1">
      <c r="A232" t="s" s="73">
        <v>23</v>
      </c>
      <c r="B232" t="s" s="74">
        <v>24</v>
      </c>
      <c r="C232" t="s" s="36">
        <v>25</v>
      </c>
      <c r="D232" t="s" s="75">
        <v>26</v>
      </c>
      <c r="E232" t="s" s="74">
        <v>27</v>
      </c>
      <c r="F232" t="s" s="36">
        <v>146</v>
      </c>
      <c r="G232" t="s" s="37">
        <v>29</v>
      </c>
      <c r="H232" t="s" s="36">
        <v>30</v>
      </c>
      <c r="I232" t="s" s="37">
        <v>31</v>
      </c>
      <c r="J232" t="s" s="37">
        <v>32</v>
      </c>
      <c r="K232" t="s" s="38">
        <v>33</v>
      </c>
    </row>
  </sheetData>
  <mergeCells count="16">
    <mergeCell ref="A3:E3"/>
    <mergeCell ref="F1:K1"/>
    <mergeCell ref="F5:K5"/>
    <mergeCell ref="F6:K6"/>
    <mergeCell ref="F7:K7"/>
    <mergeCell ref="F3:K3"/>
    <mergeCell ref="F4:K4"/>
    <mergeCell ref="A4:C4"/>
    <mergeCell ref="A5:C5"/>
    <mergeCell ref="A6:C6"/>
    <mergeCell ref="A7:C7"/>
    <mergeCell ref="D4:E4"/>
    <mergeCell ref="D5:E5"/>
    <mergeCell ref="D6:E6"/>
    <mergeCell ref="D7:E7"/>
    <mergeCell ref="A1:D1"/>
  </mergeCells>
  <pageMargins left="0.2" right="0.2" top="0.25" bottom="0" header="0.3" footer="0.3"/>
  <pageSetup firstPageNumber="1" fitToHeight="1" fitToWidth="1" scale="55"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X244"/>
  <sheetViews>
    <sheetView workbookViewId="0" showGridLines="0" defaultGridColor="1"/>
  </sheetViews>
  <sheetFormatPr defaultColWidth="9.16667" defaultRowHeight="17.1" customHeight="1" outlineLevelRow="0" outlineLevelCol="0"/>
  <cols>
    <col min="1" max="1" width="30.8516" style="109" customWidth="1"/>
    <col min="2" max="2" width="9.17188" style="109" customWidth="1"/>
    <col min="3" max="4" width="25.6719" style="109" customWidth="1"/>
    <col min="5" max="5" width="15.1719" style="109" customWidth="1"/>
    <col min="6" max="8" width="10.6719" style="109" customWidth="1"/>
    <col min="9" max="9" width="24.5" style="109" customWidth="1"/>
    <col min="10" max="10" width="6.5" style="109" customWidth="1"/>
    <col min="11" max="11" width="15.6719" style="109" customWidth="1"/>
    <col min="12" max="12" width="25.1719" style="109" customWidth="1"/>
    <col min="13" max="13" width="10.8516" style="109" customWidth="1"/>
    <col min="14" max="14" width="9.67188" style="109" customWidth="1"/>
    <col min="15" max="15" width="11" style="109" customWidth="1"/>
    <col min="16" max="24" width="9.17188" style="109" customWidth="1"/>
    <col min="25" max="16384" width="9.17188" style="109" customWidth="1"/>
  </cols>
  <sheetData>
    <row r="1" ht="17.1" customHeight="1">
      <c r="A1" t="s" s="110">
        <v>189</v>
      </c>
      <c r="B1" s="18"/>
      <c r="C1" t="s" s="111">
        <v>190</v>
      </c>
      <c r="D1" s="112"/>
      <c r="E1" s="113"/>
      <c r="F1" s="114"/>
      <c r="G1" t="s" s="115">
        <v>191</v>
      </c>
      <c r="H1" s="116">
        <v>43951</v>
      </c>
      <c r="I1" s="117"/>
      <c r="J1" s="118"/>
      <c r="K1" s="118"/>
      <c r="L1" s="118"/>
      <c r="M1" s="118"/>
      <c r="N1" s="118"/>
      <c r="O1" s="118"/>
      <c r="P1" s="118"/>
      <c r="Q1" s="118"/>
      <c r="R1" s="118"/>
      <c r="S1" s="118"/>
      <c r="T1" s="118"/>
      <c r="U1" s="118"/>
      <c r="V1" s="118"/>
      <c r="W1" s="118"/>
      <c r="X1" s="118"/>
    </row>
    <row r="2" ht="17.1" customHeight="1">
      <c r="A2" s="119"/>
      <c r="B2" s="18"/>
      <c r="C2" s="68"/>
      <c r="D2" s="120"/>
      <c r="E2" s="20"/>
      <c r="F2" s="20"/>
      <c r="G2" s="22"/>
      <c r="H2" s="121"/>
      <c r="I2" s="34"/>
      <c r="J2" s="104"/>
      <c r="K2" s="118"/>
      <c r="L2" s="118"/>
      <c r="M2" s="118"/>
      <c r="N2" s="118"/>
      <c r="O2" s="118"/>
      <c r="P2" s="118"/>
      <c r="Q2" s="118"/>
      <c r="R2" s="118"/>
      <c r="S2" s="118"/>
      <c r="T2" s="118"/>
      <c r="U2" s="118"/>
      <c r="V2" s="118"/>
      <c r="W2" s="118"/>
      <c r="X2" s="118"/>
    </row>
    <row r="3" ht="17.1" customHeight="1">
      <c r="A3" t="s" s="122">
        <v>192</v>
      </c>
      <c r="B3" t="s" s="123">
        <v>193</v>
      </c>
      <c r="C3" s="124"/>
      <c r="D3" s="124"/>
      <c r="E3" s="125"/>
      <c r="F3" s="125"/>
      <c r="G3" s="126"/>
      <c r="H3" s="127"/>
      <c r="I3" s="117"/>
      <c r="J3" s="118"/>
      <c r="K3" s="118"/>
      <c r="L3" s="118"/>
      <c r="M3" s="118"/>
      <c r="N3" s="118"/>
      <c r="O3" s="118"/>
      <c r="P3" s="118"/>
      <c r="Q3" s="118"/>
      <c r="R3" s="118"/>
      <c r="S3" s="118"/>
      <c r="T3" s="118"/>
      <c r="U3" s="118"/>
      <c r="V3" s="118"/>
      <c r="W3" s="118"/>
      <c r="X3" s="118"/>
    </row>
    <row r="4" ht="17.1" customHeight="1">
      <c r="A4" t="s" s="128">
        <v>24</v>
      </c>
      <c r="B4" t="s" s="129">
        <v>25</v>
      </c>
      <c r="C4" t="s" s="130">
        <v>26</v>
      </c>
      <c r="D4" t="s" s="131">
        <v>27</v>
      </c>
      <c r="E4" t="s" s="129">
        <v>194</v>
      </c>
      <c r="F4" t="s" s="129">
        <v>29</v>
      </c>
      <c r="G4" t="s" s="129">
        <v>30</v>
      </c>
      <c r="H4" t="s" s="132">
        <v>31</v>
      </c>
      <c r="I4" s="117"/>
      <c r="J4" s="118"/>
      <c r="K4" s="118"/>
      <c r="L4" s="118"/>
      <c r="M4" s="118"/>
      <c r="N4" s="118"/>
      <c r="O4" s="118"/>
      <c r="P4" s="118"/>
      <c r="Q4" s="118"/>
      <c r="R4" s="118"/>
      <c r="S4" s="118"/>
      <c r="T4" s="118"/>
      <c r="U4" s="118"/>
      <c r="V4" s="118"/>
      <c r="W4" s="118"/>
      <c r="X4" s="118"/>
    </row>
    <row r="5" ht="17.1" customHeight="1">
      <c r="A5" t="s" s="133">
        <v>40</v>
      </c>
      <c r="B5" s="41">
        <v>1.65</v>
      </c>
      <c r="C5" t="s" s="101">
        <v>118</v>
      </c>
      <c r="D5" t="s" s="101">
        <v>107</v>
      </c>
      <c r="E5" s="134">
        <v>43610</v>
      </c>
      <c r="F5" t="s" s="53">
        <v>195</v>
      </c>
      <c r="G5" t="s" s="44">
        <v>108</v>
      </c>
      <c r="H5" s="135">
        <v>100</v>
      </c>
      <c r="I5" s="136"/>
      <c r="J5" s="41"/>
      <c r="K5" s="118"/>
      <c r="L5" s="118"/>
      <c r="M5" s="134"/>
      <c r="N5" s="137"/>
      <c r="O5" s="57"/>
      <c r="P5" s="57"/>
      <c r="Q5" s="104"/>
      <c r="R5" s="118"/>
      <c r="S5" s="118"/>
      <c r="T5" s="118"/>
      <c r="U5" s="118"/>
      <c r="V5" s="118"/>
      <c r="W5" s="118"/>
      <c r="X5" s="118"/>
    </row>
    <row r="6" ht="17.1" customHeight="1">
      <c r="A6" t="s" s="133">
        <v>40</v>
      </c>
      <c r="B6" s="41">
        <v>1.1</v>
      </c>
      <c r="C6" t="s" s="101">
        <v>106</v>
      </c>
      <c r="D6" t="s" s="101">
        <v>107</v>
      </c>
      <c r="E6" s="134">
        <v>43610</v>
      </c>
      <c r="F6" t="s" s="53">
        <v>195</v>
      </c>
      <c r="G6" t="s" s="44">
        <v>55</v>
      </c>
      <c r="H6" s="135">
        <v>75</v>
      </c>
      <c r="I6" s="136"/>
      <c r="J6" s="41"/>
      <c r="K6" s="118"/>
      <c r="L6" s="118"/>
      <c r="M6" s="134"/>
      <c r="N6" s="137"/>
      <c r="O6" s="57"/>
      <c r="P6" s="57"/>
      <c r="Q6" s="104"/>
      <c r="R6" s="118"/>
      <c r="S6" s="118"/>
      <c r="T6" s="118"/>
      <c r="U6" s="118"/>
      <c r="V6" s="118"/>
      <c r="W6" s="118"/>
      <c r="X6" s="118"/>
    </row>
    <row r="7" ht="17.1" customHeight="1">
      <c r="A7" t="s" s="138">
        <v>40</v>
      </c>
      <c r="B7" s="41">
        <v>0.8</v>
      </c>
      <c r="C7" t="s" s="101">
        <v>52</v>
      </c>
      <c r="D7" t="s" s="101">
        <v>53</v>
      </c>
      <c r="E7" s="134">
        <v>43624</v>
      </c>
      <c r="F7" t="s" s="53">
        <v>196</v>
      </c>
      <c r="G7" t="s" s="44">
        <v>120</v>
      </c>
      <c r="H7" s="135">
        <v>50</v>
      </c>
      <c r="I7" s="139"/>
      <c r="J7" s="41"/>
      <c r="K7" s="118"/>
      <c r="L7" s="118"/>
      <c r="M7" s="134"/>
      <c r="N7" s="137"/>
      <c r="O7" s="57"/>
      <c r="P7" s="57"/>
      <c r="Q7" s="104"/>
      <c r="R7" s="118"/>
      <c r="S7" s="118"/>
      <c r="T7" s="118"/>
      <c r="U7" s="118"/>
      <c r="V7" s="118"/>
      <c r="W7" s="118"/>
      <c r="X7" s="118"/>
    </row>
    <row r="8" ht="17.1" customHeight="1">
      <c r="A8" t="s" s="133">
        <v>197</v>
      </c>
      <c r="B8" s="41">
        <v>2.55</v>
      </c>
      <c r="C8" t="s" s="101">
        <v>198</v>
      </c>
      <c r="D8" t="s" s="101">
        <v>199</v>
      </c>
      <c r="E8" s="42">
        <v>43689</v>
      </c>
      <c r="F8" t="s" s="43">
        <v>200</v>
      </c>
      <c r="G8" t="s" s="44">
        <v>108</v>
      </c>
      <c r="H8" s="140">
        <v>100</v>
      </c>
      <c r="I8" s="136"/>
      <c r="J8" s="41"/>
      <c r="K8" s="118"/>
      <c r="L8" s="118"/>
      <c r="M8" s="42"/>
      <c r="N8" s="56"/>
      <c r="O8" s="57"/>
      <c r="P8" s="100"/>
      <c r="Q8" s="104"/>
      <c r="R8" s="118"/>
      <c r="S8" s="118"/>
      <c r="T8" s="118"/>
      <c r="U8" s="118"/>
      <c r="V8" s="118"/>
      <c r="W8" s="118"/>
      <c r="X8" s="118"/>
    </row>
    <row r="9" ht="17.1" customHeight="1">
      <c r="A9" t="s" s="138">
        <v>197</v>
      </c>
      <c r="B9" s="41">
        <v>1.95</v>
      </c>
      <c r="C9" t="s" s="141">
        <v>201</v>
      </c>
      <c r="D9" t="s" s="141">
        <v>67</v>
      </c>
      <c r="E9" s="42">
        <v>43758</v>
      </c>
      <c r="F9" s="56">
        <v>43759</v>
      </c>
      <c r="G9" t="s" s="44">
        <v>55</v>
      </c>
      <c r="H9" s="135">
        <v>75</v>
      </c>
      <c r="I9" s="139"/>
      <c r="J9" s="41"/>
      <c r="K9" s="103"/>
      <c r="L9" s="103"/>
      <c r="M9" s="42"/>
      <c r="N9" s="56"/>
      <c r="O9" s="57"/>
      <c r="P9" s="57"/>
      <c r="Q9" s="104"/>
      <c r="R9" s="118"/>
      <c r="S9" s="118"/>
      <c r="T9" s="118"/>
      <c r="U9" s="118"/>
      <c r="V9" s="118"/>
      <c r="W9" s="118"/>
      <c r="X9" s="118"/>
    </row>
    <row r="10" ht="17.1" customHeight="1">
      <c r="A10" t="s" s="133">
        <v>202</v>
      </c>
      <c r="B10" s="41">
        <v>2.65</v>
      </c>
      <c r="C10" t="s" s="141">
        <v>201</v>
      </c>
      <c r="D10" t="s" s="141">
        <v>67</v>
      </c>
      <c r="E10" s="42">
        <v>43758</v>
      </c>
      <c r="F10" s="56">
        <v>43759</v>
      </c>
      <c r="G10" t="s" s="44">
        <v>108</v>
      </c>
      <c r="H10" s="140">
        <v>100</v>
      </c>
      <c r="I10" s="136"/>
      <c r="J10" s="41"/>
      <c r="K10" s="103"/>
      <c r="L10" s="103"/>
      <c r="M10" s="42"/>
      <c r="N10" s="56"/>
      <c r="O10" s="57"/>
      <c r="P10" s="100"/>
      <c r="Q10" s="104"/>
      <c r="R10" s="118"/>
      <c r="S10" s="118"/>
      <c r="T10" s="118"/>
      <c r="U10" s="118"/>
      <c r="V10" s="118"/>
      <c r="W10" s="118"/>
      <c r="X10" s="118"/>
    </row>
    <row r="11" ht="17.1" customHeight="1">
      <c r="A11" t="s" s="138">
        <v>47</v>
      </c>
      <c r="B11" s="41">
        <v>2.6</v>
      </c>
      <c r="C11" t="s" s="40">
        <v>52</v>
      </c>
      <c r="D11" t="s" s="40">
        <v>53</v>
      </c>
      <c r="E11" s="42">
        <v>43939</v>
      </c>
      <c r="F11" t="s" s="43">
        <v>54</v>
      </c>
      <c r="G11" t="s" s="44">
        <v>55</v>
      </c>
      <c r="H11" s="135">
        <v>75</v>
      </c>
      <c r="I11" s="139"/>
      <c r="J11" s="41"/>
      <c r="K11" s="55"/>
      <c r="L11" s="55"/>
      <c r="M11" s="42"/>
      <c r="N11" s="56"/>
      <c r="O11" s="57"/>
      <c r="P11" s="57"/>
      <c r="Q11" s="104"/>
      <c r="R11" s="118"/>
      <c r="S11" s="118"/>
      <c r="T11" s="118"/>
      <c r="U11" s="118"/>
      <c r="V11" s="118"/>
      <c r="W11" s="118"/>
      <c r="X11" s="118"/>
    </row>
    <row r="12" ht="17.1" customHeight="1">
      <c r="A12" t="s" s="138">
        <v>47</v>
      </c>
      <c r="B12" s="41">
        <v>2.4</v>
      </c>
      <c r="C12" t="s" s="40">
        <v>201</v>
      </c>
      <c r="D12" t="s" s="40">
        <v>67</v>
      </c>
      <c r="E12" s="42">
        <v>43814</v>
      </c>
      <c r="F12" t="s" s="43">
        <v>203</v>
      </c>
      <c r="G12" t="s" s="44">
        <v>120</v>
      </c>
      <c r="H12" s="135">
        <v>50</v>
      </c>
      <c r="I12" s="139"/>
      <c r="J12" s="41"/>
      <c r="K12" s="55"/>
      <c r="L12" s="55"/>
      <c r="M12" s="42"/>
      <c r="N12" s="56"/>
      <c r="O12" s="57"/>
      <c r="P12" s="57"/>
      <c r="Q12" s="104"/>
      <c r="R12" s="118"/>
      <c r="S12" s="118"/>
      <c r="T12" s="118"/>
      <c r="U12" s="118"/>
      <c r="V12" s="118"/>
      <c r="W12" s="118"/>
      <c r="X12" s="118"/>
    </row>
    <row r="13" ht="17.1" customHeight="1">
      <c r="A13" t="s" s="138">
        <v>47</v>
      </c>
      <c r="B13" s="41">
        <v>2.4</v>
      </c>
      <c r="C13" t="s" s="40">
        <v>52</v>
      </c>
      <c r="D13" t="s" s="40">
        <v>53</v>
      </c>
      <c r="E13" s="42">
        <v>43939</v>
      </c>
      <c r="F13" t="s" s="43">
        <v>54</v>
      </c>
      <c r="G13" t="s" s="44">
        <v>56</v>
      </c>
      <c r="H13" s="135">
        <v>25</v>
      </c>
      <c r="I13" s="136"/>
      <c r="J13" s="41"/>
      <c r="K13" s="103"/>
      <c r="L13" s="103"/>
      <c r="M13" s="42"/>
      <c r="N13" s="56"/>
      <c r="O13" s="57"/>
      <c r="P13" s="57"/>
      <c r="Q13" s="104"/>
      <c r="R13" s="118"/>
      <c r="S13" s="118"/>
      <c r="T13" s="118"/>
      <c r="U13" s="118"/>
      <c r="V13" s="118"/>
      <c r="W13" s="118"/>
      <c r="X13" s="118"/>
    </row>
    <row r="14" ht="17.1" customHeight="1">
      <c r="A14" t="s" s="133">
        <v>76</v>
      </c>
      <c r="B14" s="41">
        <v>1.1</v>
      </c>
      <c r="C14" t="s" s="141">
        <v>201</v>
      </c>
      <c r="D14" t="s" s="141">
        <v>67</v>
      </c>
      <c r="E14" s="42">
        <v>43758</v>
      </c>
      <c r="F14" s="56">
        <v>43759</v>
      </c>
      <c r="G14" t="s" s="44">
        <v>108</v>
      </c>
      <c r="H14" s="135">
        <v>100</v>
      </c>
      <c r="I14" s="136"/>
      <c r="J14" s="41"/>
      <c r="K14" s="103"/>
      <c r="L14" s="103"/>
      <c r="M14" s="42"/>
      <c r="N14" s="56"/>
      <c r="O14" s="57"/>
      <c r="P14" s="57"/>
      <c r="Q14" s="104"/>
      <c r="R14" s="118"/>
      <c r="S14" s="118"/>
      <c r="T14" s="118"/>
      <c r="U14" s="118"/>
      <c r="V14" s="118"/>
      <c r="W14" s="118"/>
      <c r="X14" s="118"/>
    </row>
    <row r="15" ht="17.1" customHeight="1">
      <c r="A15" t="s" s="142">
        <v>204</v>
      </c>
      <c r="B15" t="s" s="143">
        <v>26</v>
      </c>
      <c r="C15" t="s" s="141">
        <v>52</v>
      </c>
      <c r="D15" t="s" s="141">
        <v>144</v>
      </c>
      <c r="E15" s="42">
        <v>43646</v>
      </c>
      <c r="F15" t="s" s="43">
        <v>144</v>
      </c>
      <c r="G15" t="s" s="44">
        <v>205</v>
      </c>
      <c r="H15" s="144">
        <v>100</v>
      </c>
      <c r="I15" s="145"/>
      <c r="J15" s="146"/>
      <c r="K15" s="103"/>
      <c r="L15" s="147"/>
      <c r="M15" s="42"/>
      <c r="N15" s="56"/>
      <c r="O15" s="57"/>
      <c r="P15" s="148"/>
      <c r="Q15" s="118"/>
      <c r="R15" s="118"/>
      <c r="S15" s="118"/>
      <c r="T15" s="118"/>
      <c r="U15" s="118"/>
      <c r="V15" s="118"/>
      <c r="W15" s="118"/>
      <c r="X15" s="118"/>
    </row>
    <row r="16" ht="17.1" customHeight="1">
      <c r="A16" s="149"/>
      <c r="B16" s="150"/>
      <c r="C16" s="151"/>
      <c r="D16" s="152"/>
      <c r="E16" s="153"/>
      <c r="F16" s="153"/>
      <c r="G16" s="154"/>
      <c r="H16" s="155"/>
      <c r="I16" s="136"/>
      <c r="J16" s="118"/>
      <c r="K16" s="118"/>
      <c r="L16" s="118"/>
      <c r="M16" s="118"/>
      <c r="N16" s="118"/>
      <c r="O16" s="118"/>
      <c r="P16" s="118"/>
      <c r="Q16" s="118"/>
      <c r="R16" s="118"/>
      <c r="S16" s="118"/>
      <c r="T16" s="118"/>
      <c r="U16" s="118"/>
      <c r="V16" s="118"/>
      <c r="W16" s="118"/>
      <c r="X16" s="118"/>
    </row>
    <row r="17" ht="17.1" customHeight="1">
      <c r="A17" t="s" s="156">
        <v>206</v>
      </c>
      <c r="B17" s="157"/>
      <c r="C17" s="158"/>
      <c r="D17" s="159"/>
      <c r="E17" s="160"/>
      <c r="F17" s="160"/>
      <c r="G17" s="161"/>
      <c r="H17" s="162"/>
      <c r="I17" s="117"/>
      <c r="J17" s="118"/>
      <c r="K17" s="118"/>
      <c r="L17" s="118"/>
      <c r="M17" s="118"/>
      <c r="N17" s="118"/>
      <c r="O17" s="118"/>
      <c r="P17" s="118"/>
      <c r="Q17" s="118"/>
      <c r="R17" s="118"/>
      <c r="S17" s="118"/>
      <c r="T17" s="118"/>
      <c r="U17" s="118"/>
      <c r="V17" s="118"/>
      <c r="W17" s="118"/>
      <c r="X17" s="118"/>
    </row>
    <row r="18" ht="17.1" customHeight="1">
      <c r="A18" t="s" s="163">
        <v>24</v>
      </c>
      <c r="B18" t="s" s="164">
        <v>25</v>
      </c>
      <c r="C18" t="s" s="165">
        <v>207</v>
      </c>
      <c r="D18" t="s" s="166">
        <v>27</v>
      </c>
      <c r="E18" t="s" s="164">
        <v>194</v>
      </c>
      <c r="F18" t="s" s="164">
        <v>29</v>
      </c>
      <c r="G18" t="s" s="164">
        <v>30</v>
      </c>
      <c r="H18" t="s" s="167">
        <v>31</v>
      </c>
      <c r="I18" s="117"/>
      <c r="J18" s="118"/>
      <c r="K18" s="118"/>
      <c r="L18" s="118"/>
      <c r="M18" s="118"/>
      <c r="N18" s="118"/>
      <c r="O18" s="118"/>
      <c r="P18" s="118"/>
      <c r="Q18" s="118"/>
      <c r="R18" s="118"/>
      <c r="S18" s="118"/>
      <c r="T18" s="118"/>
      <c r="U18" s="118"/>
      <c r="V18" s="118"/>
      <c r="W18" s="118"/>
      <c r="X18" s="118"/>
    </row>
    <row r="19" ht="17.1" customHeight="1">
      <c r="A19" t="s" s="138">
        <v>197</v>
      </c>
      <c r="B19" s="41">
        <v>1.95</v>
      </c>
      <c r="C19" t="s" s="141">
        <v>201</v>
      </c>
      <c r="D19" t="s" s="141">
        <v>67</v>
      </c>
      <c r="E19" s="42">
        <v>43758</v>
      </c>
      <c r="F19" s="56">
        <v>43759</v>
      </c>
      <c r="G19" t="s" s="44">
        <v>55</v>
      </c>
      <c r="H19" s="135">
        <v>75</v>
      </c>
      <c r="I19" s="136"/>
      <c r="J19" s="118"/>
      <c r="K19" s="118"/>
      <c r="L19" s="118"/>
      <c r="M19" s="118"/>
      <c r="N19" s="118"/>
      <c r="O19" s="118"/>
      <c r="P19" s="118"/>
      <c r="Q19" s="118"/>
      <c r="R19" s="118"/>
      <c r="S19" s="118"/>
      <c r="T19" s="118"/>
      <c r="U19" s="118"/>
      <c r="V19" s="118"/>
      <c r="W19" s="118"/>
      <c r="X19" s="118"/>
    </row>
    <row r="20" ht="17.1" customHeight="1">
      <c r="A20" t="s" s="133">
        <v>202</v>
      </c>
      <c r="B20" s="41">
        <v>2.65</v>
      </c>
      <c r="C20" t="s" s="141">
        <v>201</v>
      </c>
      <c r="D20" t="s" s="141">
        <v>67</v>
      </c>
      <c r="E20" s="42">
        <v>43758</v>
      </c>
      <c r="F20" s="56">
        <v>43759</v>
      </c>
      <c r="G20" t="s" s="44">
        <v>108</v>
      </c>
      <c r="H20" s="140">
        <v>100</v>
      </c>
      <c r="I20" s="136"/>
      <c r="J20" s="118"/>
      <c r="K20" s="118"/>
      <c r="L20" s="118"/>
      <c r="M20" s="118"/>
      <c r="N20" s="118"/>
      <c r="O20" s="118"/>
      <c r="P20" s="118"/>
      <c r="Q20" s="118"/>
      <c r="R20" s="118"/>
      <c r="S20" s="118"/>
      <c r="T20" s="118"/>
      <c r="U20" s="118"/>
      <c r="V20" s="118"/>
      <c r="W20" s="118"/>
      <c r="X20" s="118"/>
    </row>
    <row r="21" ht="17.1" customHeight="1">
      <c r="A21" t="s" s="138">
        <v>47</v>
      </c>
      <c r="B21" s="41">
        <v>2.4</v>
      </c>
      <c r="C21" t="s" s="40">
        <v>201</v>
      </c>
      <c r="D21" t="s" s="40">
        <v>67</v>
      </c>
      <c r="E21" s="42">
        <v>43814</v>
      </c>
      <c r="F21" t="s" s="43">
        <v>203</v>
      </c>
      <c r="G21" t="s" s="44">
        <v>120</v>
      </c>
      <c r="H21" s="135">
        <v>50</v>
      </c>
      <c r="I21" s="136"/>
      <c r="J21" s="118"/>
      <c r="K21" s="118"/>
      <c r="L21" s="118"/>
      <c r="M21" s="118"/>
      <c r="N21" s="118"/>
      <c r="O21" s="118"/>
      <c r="P21" s="118"/>
      <c r="Q21" s="118"/>
      <c r="R21" s="118"/>
      <c r="S21" s="118"/>
      <c r="T21" s="118"/>
      <c r="U21" s="118"/>
      <c r="V21" s="118"/>
      <c r="W21" s="118"/>
      <c r="X21" s="118"/>
    </row>
    <row r="22" ht="17.1" customHeight="1">
      <c r="A22" t="s" s="133">
        <v>76</v>
      </c>
      <c r="B22" s="41">
        <v>1.1</v>
      </c>
      <c r="C22" t="s" s="141">
        <v>201</v>
      </c>
      <c r="D22" t="s" s="141">
        <v>67</v>
      </c>
      <c r="E22" s="42">
        <v>43758</v>
      </c>
      <c r="F22" s="56">
        <v>43759</v>
      </c>
      <c r="G22" t="s" s="44">
        <v>108</v>
      </c>
      <c r="H22" s="135">
        <v>100</v>
      </c>
      <c r="I22" s="136"/>
      <c r="J22" s="118"/>
      <c r="K22" s="118"/>
      <c r="L22" s="118"/>
      <c r="M22" s="118"/>
      <c r="N22" s="118"/>
      <c r="O22" s="118"/>
      <c r="P22" s="118"/>
      <c r="Q22" s="118"/>
      <c r="R22" s="118"/>
      <c r="S22" s="118"/>
      <c r="T22" s="118"/>
      <c r="U22" s="118"/>
      <c r="V22" s="118"/>
      <c r="W22" s="118"/>
      <c r="X22" s="118"/>
    </row>
    <row r="23" ht="17.1" customHeight="1">
      <c r="A23" s="136"/>
      <c r="B23" s="41"/>
      <c r="C23" t="s" s="168">
        <v>201</v>
      </c>
      <c r="D23" s="83"/>
      <c r="E23" s="169"/>
      <c r="F23" s="170"/>
      <c r="G23" t="s" s="84">
        <v>33</v>
      </c>
      <c r="H23" s="82">
        <f>SUM(H19:H22)</f>
        <v>325</v>
      </c>
      <c r="I23" s="136"/>
      <c r="J23" s="118"/>
      <c r="K23" s="118"/>
      <c r="L23" s="118"/>
      <c r="M23" s="118"/>
      <c r="N23" s="118"/>
      <c r="O23" s="118"/>
      <c r="P23" s="118"/>
      <c r="Q23" s="118"/>
      <c r="R23" s="118"/>
      <c r="S23" s="118"/>
      <c r="T23" s="118"/>
      <c r="U23" s="118"/>
      <c r="V23" s="118"/>
      <c r="W23" s="118"/>
      <c r="X23" s="118"/>
    </row>
    <row r="24" ht="17.1" customHeight="1">
      <c r="A24" s="139"/>
      <c r="B24" s="41"/>
      <c r="C24" s="118"/>
      <c r="D24" s="103"/>
      <c r="E24" s="56"/>
      <c r="F24" s="42"/>
      <c r="G24" s="57"/>
      <c r="H24" s="171"/>
      <c r="I24" s="136"/>
      <c r="J24" s="118"/>
      <c r="K24" s="118"/>
      <c r="L24" s="118"/>
      <c r="M24" s="118"/>
      <c r="N24" s="118"/>
      <c r="O24" s="118"/>
      <c r="P24" s="118"/>
      <c r="Q24" s="118"/>
      <c r="R24" s="118"/>
      <c r="S24" s="118"/>
      <c r="T24" s="118"/>
      <c r="U24" s="118"/>
      <c r="V24" s="118"/>
      <c r="W24" s="118"/>
      <c r="X24" s="118"/>
    </row>
    <row r="25" ht="17.1" customHeight="1">
      <c r="A25" t="s" s="138">
        <v>40</v>
      </c>
      <c r="B25" s="41">
        <v>0.8</v>
      </c>
      <c r="C25" t="s" s="101">
        <v>52</v>
      </c>
      <c r="D25" t="s" s="101">
        <v>53</v>
      </c>
      <c r="E25" s="134">
        <v>43624</v>
      </c>
      <c r="F25" t="s" s="53">
        <v>196</v>
      </c>
      <c r="G25" t="s" s="44">
        <v>120</v>
      </c>
      <c r="H25" s="135">
        <v>50</v>
      </c>
      <c r="I25" s="136"/>
      <c r="J25" s="118"/>
      <c r="K25" s="118"/>
      <c r="L25" s="118"/>
      <c r="M25" s="118"/>
      <c r="N25" s="118"/>
      <c r="O25" s="118"/>
      <c r="P25" s="118"/>
      <c r="Q25" s="118"/>
      <c r="R25" s="118"/>
      <c r="S25" s="118"/>
      <c r="T25" s="118"/>
      <c r="U25" s="118"/>
      <c r="V25" s="118"/>
      <c r="W25" s="118"/>
      <c r="X25" s="118"/>
    </row>
    <row r="26" ht="17.1" customHeight="1">
      <c r="A26" t="s" s="138">
        <v>47</v>
      </c>
      <c r="B26" s="41">
        <v>2.6</v>
      </c>
      <c r="C26" t="s" s="40">
        <v>52</v>
      </c>
      <c r="D26" t="s" s="40">
        <v>53</v>
      </c>
      <c r="E26" s="42">
        <v>43939</v>
      </c>
      <c r="F26" t="s" s="43">
        <v>54</v>
      </c>
      <c r="G26" t="s" s="44">
        <v>55</v>
      </c>
      <c r="H26" s="135">
        <v>75</v>
      </c>
      <c r="I26" s="136"/>
      <c r="J26" s="118"/>
      <c r="K26" s="118"/>
      <c r="L26" s="118"/>
      <c r="M26" s="118"/>
      <c r="N26" s="118"/>
      <c r="O26" s="118"/>
      <c r="P26" s="118"/>
      <c r="Q26" s="118"/>
      <c r="R26" s="118"/>
      <c r="S26" s="118"/>
      <c r="T26" s="118"/>
      <c r="U26" s="118"/>
      <c r="V26" s="118"/>
      <c r="W26" s="118"/>
      <c r="X26" s="118"/>
    </row>
    <row r="27" ht="17.1" customHeight="1">
      <c r="A27" t="s" s="138">
        <v>47</v>
      </c>
      <c r="B27" s="41">
        <v>2.4</v>
      </c>
      <c r="C27" t="s" s="40">
        <v>52</v>
      </c>
      <c r="D27" t="s" s="40">
        <v>53</v>
      </c>
      <c r="E27" s="42">
        <v>43939</v>
      </c>
      <c r="F27" t="s" s="43">
        <v>54</v>
      </c>
      <c r="G27" t="s" s="44">
        <v>56</v>
      </c>
      <c r="H27" s="135">
        <v>25</v>
      </c>
      <c r="I27" s="136"/>
      <c r="J27" s="118"/>
      <c r="K27" s="118"/>
      <c r="L27" s="118"/>
      <c r="M27" s="118"/>
      <c r="N27" s="118"/>
      <c r="O27" s="118"/>
      <c r="P27" s="118"/>
      <c r="Q27" s="118"/>
      <c r="R27" s="118"/>
      <c r="S27" s="118"/>
      <c r="T27" s="118"/>
      <c r="U27" s="118"/>
      <c r="V27" s="118"/>
      <c r="W27" s="118"/>
      <c r="X27" s="118"/>
    </row>
    <row r="28" ht="17.1" customHeight="1">
      <c r="A28" t="s" s="142">
        <v>204</v>
      </c>
      <c r="B28" t="s" s="143">
        <v>26</v>
      </c>
      <c r="C28" t="s" s="141">
        <v>52</v>
      </c>
      <c r="D28" t="s" s="141">
        <v>144</v>
      </c>
      <c r="E28" s="42">
        <v>43646</v>
      </c>
      <c r="F28" t="s" s="43">
        <v>144</v>
      </c>
      <c r="G28" t="s" s="44">
        <v>205</v>
      </c>
      <c r="H28" s="144">
        <v>100</v>
      </c>
      <c r="I28" s="136"/>
      <c r="J28" s="118"/>
      <c r="K28" s="118"/>
      <c r="L28" s="118"/>
      <c r="M28" s="118"/>
      <c r="N28" s="118"/>
      <c r="O28" s="118"/>
      <c r="P28" s="118"/>
      <c r="Q28" s="118"/>
      <c r="R28" s="118"/>
      <c r="S28" s="118"/>
      <c r="T28" s="118"/>
      <c r="U28" s="118"/>
      <c r="V28" s="118"/>
      <c r="W28" s="118"/>
      <c r="X28" s="118"/>
    </row>
    <row r="29" ht="17.1" customHeight="1">
      <c r="A29" s="136"/>
      <c r="B29" s="41"/>
      <c r="C29" t="s" s="168">
        <v>52</v>
      </c>
      <c r="D29" s="83"/>
      <c r="E29" s="79"/>
      <c r="F29" s="78"/>
      <c r="G29" t="s" s="84">
        <v>33</v>
      </c>
      <c r="H29" s="172">
        <f>SUM(H25:H28)</f>
        <v>250</v>
      </c>
      <c r="I29" s="136"/>
      <c r="J29" s="118"/>
      <c r="K29" s="118"/>
      <c r="L29" s="118"/>
      <c r="M29" s="118"/>
      <c r="N29" s="118"/>
      <c r="O29" s="118"/>
      <c r="P29" s="118"/>
      <c r="Q29" s="118"/>
      <c r="R29" s="118"/>
      <c r="S29" s="118"/>
      <c r="T29" s="118"/>
      <c r="U29" s="118"/>
      <c r="V29" s="118"/>
      <c r="W29" s="118"/>
      <c r="X29" s="118"/>
    </row>
    <row r="30" ht="17.1" customHeight="1">
      <c r="A30" s="136"/>
      <c r="B30" s="41"/>
      <c r="C30" s="118"/>
      <c r="D30" s="103"/>
      <c r="E30" s="56"/>
      <c r="F30" s="42"/>
      <c r="G30" s="57"/>
      <c r="H30" s="173"/>
      <c r="I30" s="136"/>
      <c r="J30" s="118"/>
      <c r="K30" s="118"/>
      <c r="L30" s="118"/>
      <c r="M30" s="118"/>
      <c r="N30" s="118"/>
      <c r="O30" s="118"/>
      <c r="P30" s="118"/>
      <c r="Q30" s="118"/>
      <c r="R30" s="118"/>
      <c r="S30" s="118"/>
      <c r="T30" s="118"/>
      <c r="U30" s="118"/>
      <c r="V30" s="118"/>
      <c r="W30" s="118"/>
      <c r="X30" s="118"/>
    </row>
    <row r="31" ht="17.1" customHeight="1">
      <c r="A31" t="s" s="133">
        <v>40</v>
      </c>
      <c r="B31" s="41">
        <v>1.65</v>
      </c>
      <c r="C31" t="s" s="101">
        <v>118</v>
      </c>
      <c r="D31" t="s" s="101">
        <v>107</v>
      </c>
      <c r="E31" s="134">
        <v>43610</v>
      </c>
      <c r="F31" t="s" s="53">
        <v>195</v>
      </c>
      <c r="G31" t="s" s="44">
        <v>108</v>
      </c>
      <c r="H31" s="135">
        <v>100</v>
      </c>
      <c r="I31" s="136"/>
      <c r="J31" s="118"/>
      <c r="K31" s="118"/>
      <c r="L31" s="118"/>
      <c r="M31" s="118"/>
      <c r="N31" s="118"/>
      <c r="O31" s="118"/>
      <c r="P31" s="118"/>
      <c r="Q31" s="118"/>
      <c r="R31" s="118"/>
      <c r="S31" s="118"/>
      <c r="T31" s="118"/>
      <c r="U31" s="118"/>
      <c r="V31" s="118"/>
      <c r="W31" s="118"/>
      <c r="X31" s="118"/>
    </row>
    <row r="32" ht="17.1" customHeight="1">
      <c r="A32" s="136"/>
      <c r="B32" s="41"/>
      <c r="C32" t="s" s="81">
        <v>118</v>
      </c>
      <c r="D32" s="83"/>
      <c r="E32" s="79"/>
      <c r="F32" s="78"/>
      <c r="G32" t="s" s="84">
        <v>33</v>
      </c>
      <c r="H32" s="172">
        <f>SUM(H31)</f>
        <v>100</v>
      </c>
      <c r="I32" s="34"/>
      <c r="J32" s="104"/>
      <c r="K32" s="118"/>
      <c r="L32" s="118"/>
      <c r="M32" s="118"/>
      <c r="N32" s="118"/>
      <c r="O32" s="118"/>
      <c r="P32" s="118"/>
      <c r="Q32" s="118"/>
      <c r="R32" s="118"/>
      <c r="S32" s="118"/>
      <c r="T32" s="118"/>
      <c r="U32" s="118"/>
      <c r="V32" s="118"/>
      <c r="W32" s="118"/>
      <c r="X32" s="118"/>
    </row>
    <row r="33" ht="17.1" customHeight="1">
      <c r="A33" s="136"/>
      <c r="B33" s="41"/>
      <c r="C33" s="83"/>
      <c r="D33" s="118"/>
      <c r="E33" s="56"/>
      <c r="F33" s="42"/>
      <c r="G33" s="57"/>
      <c r="H33" s="174"/>
      <c r="I33" s="34"/>
      <c r="J33" s="104"/>
      <c r="K33" s="118"/>
      <c r="L33" s="118"/>
      <c r="M33" s="118"/>
      <c r="N33" s="118"/>
      <c r="O33" s="118"/>
      <c r="P33" s="118"/>
      <c r="Q33" s="118"/>
      <c r="R33" s="118"/>
      <c r="S33" s="118"/>
      <c r="T33" s="118"/>
      <c r="U33" s="118"/>
      <c r="V33" s="118"/>
      <c r="W33" s="118"/>
      <c r="X33" s="118"/>
    </row>
    <row r="34" ht="17.1" customHeight="1">
      <c r="A34" t="s" s="133">
        <v>197</v>
      </c>
      <c r="B34" s="41">
        <v>2.55</v>
      </c>
      <c r="C34" t="s" s="101">
        <v>198</v>
      </c>
      <c r="D34" t="s" s="101">
        <v>199</v>
      </c>
      <c r="E34" s="42">
        <v>43689</v>
      </c>
      <c r="F34" t="s" s="43">
        <v>200</v>
      </c>
      <c r="G34" t="s" s="44">
        <v>108</v>
      </c>
      <c r="H34" s="140">
        <v>100</v>
      </c>
      <c r="I34" s="117"/>
      <c r="J34" s="118"/>
      <c r="K34" s="118"/>
      <c r="L34" s="118"/>
      <c r="M34" s="118"/>
      <c r="N34" s="118"/>
      <c r="O34" s="118"/>
      <c r="P34" s="118"/>
      <c r="Q34" s="118"/>
      <c r="R34" s="118"/>
      <c r="S34" s="118"/>
      <c r="T34" s="118"/>
      <c r="U34" s="118"/>
      <c r="V34" s="118"/>
      <c r="W34" s="118"/>
      <c r="X34" s="118"/>
    </row>
    <row r="35" ht="17.1" customHeight="1">
      <c r="A35" s="136"/>
      <c r="B35" s="41"/>
      <c r="C35" t="s" s="81">
        <v>198</v>
      </c>
      <c r="D35" s="83"/>
      <c r="E35" s="79"/>
      <c r="F35" s="78"/>
      <c r="G35" t="s" s="84">
        <v>33</v>
      </c>
      <c r="H35" s="172">
        <f>SUM(H34)</f>
        <v>100</v>
      </c>
      <c r="I35" s="34"/>
      <c r="J35" s="104"/>
      <c r="K35" s="118"/>
      <c r="L35" s="118"/>
      <c r="M35" s="118"/>
      <c r="N35" s="118"/>
      <c r="O35" s="118"/>
      <c r="P35" s="118"/>
      <c r="Q35" s="118"/>
      <c r="R35" s="118"/>
      <c r="S35" s="118"/>
      <c r="T35" s="118"/>
      <c r="U35" s="118"/>
      <c r="V35" s="118"/>
      <c r="W35" s="118"/>
      <c r="X35" s="118"/>
    </row>
    <row r="36" ht="17.1" customHeight="1">
      <c r="A36" s="136"/>
      <c r="B36" s="41"/>
      <c r="C36" s="83"/>
      <c r="D36" s="118"/>
      <c r="E36" s="56"/>
      <c r="F36" s="42"/>
      <c r="G36" s="57"/>
      <c r="H36" s="174"/>
      <c r="I36" s="34"/>
      <c r="J36" s="104"/>
      <c r="K36" s="118"/>
      <c r="L36" s="118"/>
      <c r="M36" s="118"/>
      <c r="N36" s="118"/>
      <c r="O36" s="118"/>
      <c r="P36" s="118"/>
      <c r="Q36" s="118"/>
      <c r="R36" s="118"/>
      <c r="S36" s="118"/>
      <c r="T36" s="118"/>
      <c r="U36" s="118"/>
      <c r="V36" s="118"/>
      <c r="W36" s="118"/>
      <c r="X36" s="118"/>
    </row>
    <row r="37" ht="17.1" customHeight="1">
      <c r="A37" t="s" s="133">
        <v>40</v>
      </c>
      <c r="B37" s="41">
        <v>1.1</v>
      </c>
      <c r="C37" t="s" s="101">
        <v>106</v>
      </c>
      <c r="D37" t="s" s="101">
        <v>107</v>
      </c>
      <c r="E37" s="134">
        <v>43610</v>
      </c>
      <c r="F37" t="s" s="53">
        <v>195</v>
      </c>
      <c r="G37" t="s" s="44">
        <v>55</v>
      </c>
      <c r="H37" s="135">
        <v>75</v>
      </c>
      <c r="I37" s="136"/>
      <c r="J37" s="118"/>
      <c r="K37" s="118"/>
      <c r="L37" s="118"/>
      <c r="M37" s="118"/>
      <c r="N37" s="118"/>
      <c r="O37" s="118"/>
      <c r="P37" s="118"/>
      <c r="Q37" s="118"/>
      <c r="R37" s="118"/>
      <c r="S37" s="118"/>
      <c r="T37" s="118"/>
      <c r="U37" s="118"/>
      <c r="V37" s="118"/>
      <c r="W37" s="118"/>
      <c r="X37" s="118"/>
    </row>
    <row r="38" ht="17.1" customHeight="1">
      <c r="A38" s="136"/>
      <c r="B38" s="41"/>
      <c r="C38" t="s" s="81">
        <v>106</v>
      </c>
      <c r="D38" s="83"/>
      <c r="E38" s="79"/>
      <c r="F38" s="78"/>
      <c r="G38" t="s" s="84">
        <v>33</v>
      </c>
      <c r="H38" s="172">
        <f>SUM(H37)</f>
        <v>75</v>
      </c>
      <c r="I38" s="34"/>
      <c r="J38" s="104"/>
      <c r="K38" s="118"/>
      <c r="L38" s="118"/>
      <c r="M38" s="118"/>
      <c r="N38" s="118"/>
      <c r="O38" s="118"/>
      <c r="P38" s="118"/>
      <c r="Q38" s="118"/>
      <c r="R38" s="118"/>
      <c r="S38" s="118"/>
      <c r="T38" s="118"/>
      <c r="U38" s="118"/>
      <c r="V38" s="118"/>
      <c r="W38" s="118"/>
      <c r="X38" s="118"/>
    </row>
    <row r="39" ht="17.1" customHeight="1">
      <c r="A39" s="136"/>
      <c r="B39" s="41"/>
      <c r="C39" s="83"/>
      <c r="D39" s="118"/>
      <c r="E39" s="56"/>
      <c r="F39" s="42"/>
      <c r="G39" s="57"/>
      <c r="H39" s="174"/>
      <c r="I39" s="34"/>
      <c r="J39" s="104"/>
      <c r="K39" s="118"/>
      <c r="L39" s="118"/>
      <c r="M39" s="118"/>
      <c r="N39" s="118"/>
      <c r="O39" s="118"/>
      <c r="P39" s="118"/>
      <c r="Q39" s="118"/>
      <c r="R39" s="118"/>
      <c r="S39" s="118"/>
      <c r="T39" s="118"/>
      <c r="U39" s="118"/>
      <c r="V39" s="118"/>
      <c r="W39" s="118"/>
      <c r="X39" s="118"/>
    </row>
    <row r="40" ht="17.1" customHeight="1">
      <c r="A40" s="175"/>
      <c r="B40" s="63"/>
      <c r="C40" s="176"/>
      <c r="D40" s="177"/>
      <c r="E40" s="178"/>
      <c r="F40" s="179"/>
      <c r="G40" s="66"/>
      <c r="H40" s="180"/>
      <c r="I40" s="117"/>
      <c r="J40" s="118"/>
      <c r="K40" s="118"/>
      <c r="L40" s="118"/>
      <c r="M40" s="118"/>
      <c r="N40" s="118"/>
      <c r="O40" s="118"/>
      <c r="P40" s="118"/>
      <c r="Q40" s="118"/>
      <c r="R40" s="118"/>
      <c r="S40" s="118"/>
      <c r="T40" s="118"/>
      <c r="U40" s="118"/>
      <c r="V40" s="118"/>
      <c r="W40" s="118"/>
      <c r="X40" s="118"/>
    </row>
    <row r="41" ht="17.1" customHeight="1">
      <c r="A41" s="119"/>
      <c r="B41" s="18"/>
      <c r="C41" s="68"/>
      <c r="D41" s="120"/>
      <c r="E41" s="20"/>
      <c r="F41" s="20"/>
      <c r="G41" s="22"/>
      <c r="H41" s="121"/>
      <c r="I41" s="117"/>
      <c r="J41" s="118"/>
      <c r="K41" s="118"/>
      <c r="L41" s="118"/>
      <c r="M41" s="118"/>
      <c r="N41" s="118"/>
      <c r="O41" s="118"/>
      <c r="P41" s="118"/>
      <c r="Q41" s="118"/>
      <c r="R41" s="118"/>
      <c r="S41" s="118"/>
      <c r="T41" s="118"/>
      <c r="U41" s="118"/>
      <c r="V41" s="118"/>
      <c r="W41" s="118"/>
      <c r="X41" s="118"/>
    </row>
    <row r="42" ht="17.1" customHeight="1">
      <c r="A42" t="s" s="122">
        <v>208</v>
      </c>
      <c r="B42" t="s" s="70">
        <v>209</v>
      </c>
      <c r="C42" s="27"/>
      <c r="D42" s="181"/>
      <c r="E42" s="30"/>
      <c r="F42" s="30"/>
      <c r="G42" s="32"/>
      <c r="H42" s="33"/>
      <c r="I42" s="139"/>
      <c r="J42" s="41"/>
      <c r="K42" s="55"/>
      <c r="L42" s="55"/>
      <c r="M42" s="42"/>
      <c r="N42" s="56"/>
      <c r="O42" s="57"/>
      <c r="P42" s="57"/>
      <c r="Q42" s="104"/>
      <c r="R42" s="118"/>
      <c r="S42" s="118"/>
      <c r="T42" s="118"/>
      <c r="U42" s="118"/>
      <c r="V42" s="118"/>
      <c r="W42" s="118"/>
      <c r="X42" s="118"/>
    </row>
    <row r="43" ht="17.1" customHeight="1">
      <c r="A43" t="s" s="128">
        <v>24</v>
      </c>
      <c r="B43" t="s" s="129">
        <v>25</v>
      </c>
      <c r="C43" t="s" s="130">
        <v>26</v>
      </c>
      <c r="D43" t="s" s="131">
        <v>27</v>
      </c>
      <c r="E43" t="s" s="129">
        <v>194</v>
      </c>
      <c r="F43" t="s" s="129">
        <v>29</v>
      </c>
      <c r="G43" t="s" s="129">
        <v>30</v>
      </c>
      <c r="H43" t="s" s="132">
        <v>31</v>
      </c>
      <c r="I43" s="139"/>
      <c r="J43" s="41"/>
      <c r="K43" s="55"/>
      <c r="L43" s="55"/>
      <c r="M43" s="42"/>
      <c r="N43" s="56"/>
      <c r="O43" s="57"/>
      <c r="P43" s="57"/>
      <c r="Q43" s="104"/>
      <c r="R43" s="118"/>
      <c r="S43" s="118"/>
      <c r="T43" s="118"/>
      <c r="U43" s="118"/>
      <c r="V43" s="118"/>
      <c r="W43" s="118"/>
      <c r="X43" s="118"/>
    </row>
    <row r="44" ht="17.1" customHeight="1">
      <c r="A44" t="s" s="182">
        <v>210</v>
      </c>
      <c r="B44" t="s" s="44">
        <v>144</v>
      </c>
      <c r="C44" t="s" s="40">
        <v>211</v>
      </c>
      <c r="D44" t="s" s="40">
        <v>212</v>
      </c>
      <c r="E44" s="42">
        <v>43921</v>
      </c>
      <c r="F44" t="s" s="43">
        <v>144</v>
      </c>
      <c r="G44" t="s" s="44">
        <v>213</v>
      </c>
      <c r="H44" s="135">
        <v>100</v>
      </c>
      <c r="I44" s="139"/>
      <c r="J44" s="41"/>
      <c r="K44" s="55"/>
      <c r="L44" s="55"/>
      <c r="M44" s="42"/>
      <c r="N44" s="56"/>
      <c r="O44" s="57"/>
      <c r="P44" s="57"/>
      <c r="Q44" s="104"/>
      <c r="R44" s="118"/>
      <c r="S44" s="118"/>
      <c r="T44" s="118"/>
      <c r="U44" s="118"/>
      <c r="V44" s="118"/>
      <c r="W44" s="118"/>
      <c r="X44" s="118"/>
    </row>
    <row r="45" ht="17.1" customHeight="1">
      <c r="A45" t="s" s="138">
        <v>40</v>
      </c>
      <c r="B45" s="41">
        <v>1.6</v>
      </c>
      <c r="C45" t="s" s="40">
        <v>211</v>
      </c>
      <c r="D45" t="s" s="40">
        <v>212</v>
      </c>
      <c r="E45" s="42">
        <v>43913</v>
      </c>
      <c r="F45" t="s" s="43">
        <v>214</v>
      </c>
      <c r="G45" t="s" s="44">
        <v>51</v>
      </c>
      <c r="H45" s="135">
        <v>100</v>
      </c>
      <c r="I45" s="139"/>
      <c r="J45" s="41"/>
      <c r="K45" s="55"/>
      <c r="L45" s="55"/>
      <c r="M45" s="42"/>
      <c r="N45" s="56"/>
      <c r="O45" s="57"/>
      <c r="P45" s="57"/>
      <c r="Q45" s="104"/>
      <c r="R45" s="118"/>
      <c r="S45" s="118"/>
      <c r="T45" s="118"/>
      <c r="U45" s="118"/>
      <c r="V45" s="118"/>
      <c r="W45" s="118"/>
      <c r="X45" s="118"/>
    </row>
    <row r="46" ht="17.1" customHeight="1">
      <c r="A46" t="s" s="138">
        <v>40</v>
      </c>
      <c r="B46" s="41">
        <v>1.4</v>
      </c>
      <c r="C46" t="s" s="40">
        <v>211</v>
      </c>
      <c r="D46" t="s" s="40">
        <v>212</v>
      </c>
      <c r="E46" s="42">
        <v>43913</v>
      </c>
      <c r="F46" t="s" s="43">
        <v>214</v>
      </c>
      <c r="G46" t="s" s="44">
        <v>137</v>
      </c>
      <c r="H46" s="135">
        <v>75</v>
      </c>
      <c r="I46" s="139"/>
      <c r="J46" s="41"/>
      <c r="K46" s="55"/>
      <c r="L46" s="55"/>
      <c r="M46" s="42"/>
      <c r="N46" s="56"/>
      <c r="O46" s="57"/>
      <c r="P46" s="57"/>
      <c r="Q46" s="104"/>
      <c r="R46" s="118"/>
      <c r="S46" s="118"/>
      <c r="T46" s="118"/>
      <c r="U46" s="118"/>
      <c r="V46" s="118"/>
      <c r="W46" s="118"/>
      <c r="X46" s="118"/>
    </row>
    <row r="47" ht="17.1" customHeight="1">
      <c r="A47" t="s" s="138">
        <v>40</v>
      </c>
      <c r="B47" s="41">
        <v>1.2</v>
      </c>
      <c r="C47" t="s" s="40">
        <v>211</v>
      </c>
      <c r="D47" t="s" s="40">
        <v>212</v>
      </c>
      <c r="E47" s="42">
        <v>43913</v>
      </c>
      <c r="F47" t="s" s="43">
        <v>214</v>
      </c>
      <c r="G47" t="s" s="44">
        <v>82</v>
      </c>
      <c r="H47" s="135">
        <v>50</v>
      </c>
      <c r="I47" s="139"/>
      <c r="J47" s="41"/>
      <c r="K47" s="55"/>
      <c r="L47" s="55"/>
      <c r="M47" s="42"/>
      <c r="N47" s="56"/>
      <c r="O47" s="57"/>
      <c r="P47" s="57"/>
      <c r="Q47" s="104"/>
      <c r="R47" s="118"/>
      <c r="S47" s="118"/>
      <c r="T47" s="118"/>
      <c r="U47" s="118"/>
      <c r="V47" s="118"/>
      <c r="W47" s="118"/>
      <c r="X47" s="118"/>
    </row>
    <row r="48" ht="17.1" customHeight="1">
      <c r="A48" t="s" s="138">
        <v>40</v>
      </c>
      <c r="B48" s="41">
        <v>1</v>
      </c>
      <c r="C48" t="s" s="40">
        <v>211</v>
      </c>
      <c r="D48" t="s" s="40">
        <v>212</v>
      </c>
      <c r="E48" s="42">
        <v>43913</v>
      </c>
      <c r="F48" t="s" s="43">
        <v>214</v>
      </c>
      <c r="G48" t="s" s="44">
        <v>215</v>
      </c>
      <c r="H48" s="135">
        <v>25</v>
      </c>
      <c r="I48" s="136"/>
      <c r="J48" s="41"/>
      <c r="K48" s="103"/>
      <c r="L48" s="103"/>
      <c r="M48" s="42"/>
      <c r="N48" s="137"/>
      <c r="O48" s="57"/>
      <c r="P48" s="57"/>
      <c r="Q48" s="104"/>
      <c r="R48" s="118"/>
      <c r="S48" s="118"/>
      <c r="T48" s="118"/>
      <c r="U48" s="118"/>
      <c r="V48" s="118"/>
      <c r="W48" s="118"/>
      <c r="X48" s="118"/>
    </row>
    <row r="49" ht="17.1" customHeight="1">
      <c r="A49" t="s" s="138">
        <v>197</v>
      </c>
      <c r="B49" s="41">
        <v>1.2</v>
      </c>
      <c r="C49" t="s" s="40">
        <v>211</v>
      </c>
      <c r="D49" t="s" s="40">
        <v>212</v>
      </c>
      <c r="E49" s="42">
        <v>43911</v>
      </c>
      <c r="F49" t="s" s="43">
        <v>214</v>
      </c>
      <c r="G49" t="s" s="44">
        <v>51</v>
      </c>
      <c r="H49" s="135">
        <v>100</v>
      </c>
      <c r="I49" s="139"/>
      <c r="J49" s="41"/>
      <c r="K49" s="55"/>
      <c r="L49" s="55"/>
      <c r="M49" s="42"/>
      <c r="N49" s="56"/>
      <c r="O49" s="57"/>
      <c r="P49" s="57"/>
      <c r="Q49" s="104"/>
      <c r="R49" s="118"/>
      <c r="S49" s="118"/>
      <c r="T49" s="118"/>
      <c r="U49" s="118"/>
      <c r="V49" s="118"/>
      <c r="W49" s="118"/>
      <c r="X49" s="118"/>
    </row>
    <row r="50" ht="17.1" customHeight="1">
      <c r="A50" t="s" s="138">
        <v>197</v>
      </c>
      <c r="B50" s="41">
        <v>0.9</v>
      </c>
      <c r="C50" t="s" s="40">
        <v>211</v>
      </c>
      <c r="D50" t="s" s="40">
        <v>216</v>
      </c>
      <c r="E50" s="42">
        <v>43919</v>
      </c>
      <c r="F50" t="s" s="43">
        <v>217</v>
      </c>
      <c r="G50" t="s" s="44">
        <v>137</v>
      </c>
      <c r="H50" s="135">
        <v>75</v>
      </c>
      <c r="I50" s="136"/>
      <c r="J50" s="146"/>
      <c r="K50" s="103"/>
      <c r="L50" s="103"/>
      <c r="M50" s="134"/>
      <c r="N50" s="137"/>
      <c r="O50" s="57"/>
      <c r="P50" s="57"/>
      <c r="Q50" s="104"/>
      <c r="R50" s="118"/>
      <c r="S50" s="118"/>
      <c r="T50" s="118"/>
      <c r="U50" s="118"/>
      <c r="V50" s="118"/>
      <c r="W50" s="118"/>
      <c r="X50" s="118"/>
    </row>
    <row r="51" ht="17.1" customHeight="1">
      <c r="A51" t="s" s="138">
        <v>47</v>
      </c>
      <c r="B51" s="41">
        <v>5.15</v>
      </c>
      <c r="C51" t="s" s="40">
        <v>48</v>
      </c>
      <c r="D51" t="s" s="40">
        <v>49</v>
      </c>
      <c r="E51" s="42">
        <v>43925</v>
      </c>
      <c r="F51" t="s" s="43">
        <v>50</v>
      </c>
      <c r="G51" t="s" s="44">
        <v>51</v>
      </c>
      <c r="H51" s="135">
        <v>100</v>
      </c>
      <c r="I51" s="136"/>
      <c r="J51" s="146"/>
      <c r="K51" s="103"/>
      <c r="L51" s="118"/>
      <c r="M51" s="134"/>
      <c r="N51" s="137"/>
      <c r="O51" s="57"/>
      <c r="P51" s="57"/>
      <c r="Q51" s="104"/>
      <c r="R51" s="118"/>
      <c r="S51" s="118"/>
      <c r="T51" s="118"/>
      <c r="U51" s="118"/>
      <c r="V51" s="118"/>
      <c r="W51" s="118"/>
      <c r="X51" s="118"/>
    </row>
    <row r="52" ht="17.1" customHeight="1">
      <c r="A52" t="s" s="133">
        <v>202</v>
      </c>
      <c r="B52" s="41">
        <v>1.9</v>
      </c>
      <c r="C52" t="s" s="141">
        <v>218</v>
      </c>
      <c r="D52" t="s" s="141">
        <v>219</v>
      </c>
      <c r="E52" s="42">
        <v>43750</v>
      </c>
      <c r="F52" s="137">
        <v>43750</v>
      </c>
      <c r="G52" t="s" s="44">
        <v>137</v>
      </c>
      <c r="H52" s="135">
        <v>75</v>
      </c>
      <c r="I52" s="136"/>
      <c r="J52" s="146"/>
      <c r="K52" s="103"/>
      <c r="L52" s="118"/>
      <c r="M52" s="134"/>
      <c r="N52" s="137"/>
      <c r="O52" s="57"/>
      <c r="P52" s="57"/>
      <c r="Q52" s="104"/>
      <c r="R52" s="118"/>
      <c r="S52" s="118"/>
      <c r="T52" s="118"/>
      <c r="U52" s="118"/>
      <c r="V52" s="118"/>
      <c r="W52" s="118"/>
      <c r="X52" s="118"/>
    </row>
    <row r="53" ht="17.1" customHeight="1">
      <c r="A53" t="s" s="138">
        <v>59</v>
      </c>
      <c r="B53" s="41">
        <v>7.1</v>
      </c>
      <c r="C53" t="s" s="40">
        <v>211</v>
      </c>
      <c r="D53" t="s" s="40">
        <v>212</v>
      </c>
      <c r="E53" s="42">
        <v>43910</v>
      </c>
      <c r="F53" t="s" s="43">
        <v>214</v>
      </c>
      <c r="G53" t="s" s="44">
        <v>51</v>
      </c>
      <c r="H53" s="135">
        <v>100</v>
      </c>
      <c r="I53" s="139"/>
      <c r="J53" s="41"/>
      <c r="K53" s="55"/>
      <c r="L53" s="55"/>
      <c r="M53" s="42"/>
      <c r="N53" s="56"/>
      <c r="O53" s="57"/>
      <c r="P53" s="57"/>
      <c r="Q53" s="104"/>
      <c r="R53" s="104"/>
      <c r="S53" s="118"/>
      <c r="T53" s="118"/>
      <c r="U53" s="118"/>
      <c r="V53" s="118"/>
      <c r="W53" s="118"/>
      <c r="X53" s="118"/>
    </row>
    <row r="54" ht="17.1" customHeight="1">
      <c r="A54" t="s" s="133">
        <v>59</v>
      </c>
      <c r="B54" s="146">
        <v>6.45</v>
      </c>
      <c r="C54" t="s" s="141">
        <v>218</v>
      </c>
      <c r="D54" t="s" s="141">
        <v>220</v>
      </c>
      <c r="E54" s="134">
        <v>43645</v>
      </c>
      <c r="F54" t="s" s="53">
        <v>196</v>
      </c>
      <c r="G54" t="s" s="44">
        <v>137</v>
      </c>
      <c r="H54" s="135">
        <v>75</v>
      </c>
      <c r="I54" s="183"/>
      <c r="J54" s="41"/>
      <c r="K54" s="55"/>
      <c r="L54" s="55"/>
      <c r="M54" s="42"/>
      <c r="N54" s="56"/>
      <c r="O54" s="57"/>
      <c r="P54" s="57"/>
      <c r="Q54" s="104"/>
      <c r="R54" s="118"/>
      <c r="S54" s="118"/>
      <c r="T54" s="118"/>
      <c r="U54" s="118"/>
      <c r="V54" s="118"/>
      <c r="W54" s="118"/>
      <c r="X54" s="118"/>
    </row>
    <row r="55" ht="17.1" customHeight="1">
      <c r="A55" t="s" s="133">
        <v>59</v>
      </c>
      <c r="B55" s="146">
        <v>5.15</v>
      </c>
      <c r="C55" t="s" s="141">
        <v>221</v>
      </c>
      <c r="D55" t="s" s="101">
        <v>37</v>
      </c>
      <c r="E55" s="134">
        <v>43645</v>
      </c>
      <c r="F55" t="s" s="53">
        <v>196</v>
      </c>
      <c r="G55" t="s" s="44">
        <v>82</v>
      </c>
      <c r="H55" s="135">
        <v>50</v>
      </c>
      <c r="I55" s="139"/>
      <c r="J55" s="41"/>
      <c r="K55" s="55"/>
      <c r="L55" s="55"/>
      <c r="M55" s="42"/>
      <c r="N55" s="56"/>
      <c r="O55" s="57"/>
      <c r="P55" s="57"/>
      <c r="Q55" s="104"/>
      <c r="R55" s="118"/>
      <c r="S55" s="118"/>
      <c r="T55" s="118"/>
      <c r="U55" s="118"/>
      <c r="V55" s="118"/>
      <c r="W55" s="118"/>
      <c r="X55" s="118"/>
    </row>
    <row r="56" ht="17.1" customHeight="1">
      <c r="A56" t="s" s="133">
        <v>59</v>
      </c>
      <c r="B56" s="146">
        <v>4.65</v>
      </c>
      <c r="C56" t="s" s="141">
        <v>221</v>
      </c>
      <c r="D56" t="s" s="101">
        <v>37</v>
      </c>
      <c r="E56" s="134">
        <v>43645</v>
      </c>
      <c r="F56" t="s" s="53">
        <v>196</v>
      </c>
      <c r="G56" t="s" s="44">
        <v>215</v>
      </c>
      <c r="H56" s="135">
        <v>25</v>
      </c>
      <c r="I56" s="136"/>
      <c r="J56" s="118"/>
      <c r="K56" s="118"/>
      <c r="L56" s="118"/>
      <c r="M56" s="118"/>
      <c r="N56" s="118"/>
      <c r="O56" s="118"/>
      <c r="P56" s="118"/>
      <c r="Q56" s="118"/>
      <c r="R56" s="118"/>
      <c r="S56" s="118"/>
      <c r="T56" s="118"/>
      <c r="U56" s="118"/>
      <c r="V56" s="118"/>
      <c r="W56" s="118"/>
      <c r="X56" s="118"/>
    </row>
    <row r="57" ht="17.1" customHeight="1">
      <c r="A57" t="s" s="138">
        <v>72</v>
      </c>
      <c r="B57" s="41">
        <v>2.75</v>
      </c>
      <c r="C57" t="s" s="40">
        <v>211</v>
      </c>
      <c r="D57" t="s" s="40">
        <v>216</v>
      </c>
      <c r="E57" s="42">
        <v>43919</v>
      </c>
      <c r="F57" t="s" s="43">
        <v>217</v>
      </c>
      <c r="G57" t="s" s="44">
        <v>51</v>
      </c>
      <c r="H57" s="135">
        <v>100</v>
      </c>
      <c r="I57" s="117"/>
      <c r="J57" s="118"/>
      <c r="K57" s="118"/>
      <c r="L57" s="118"/>
      <c r="M57" s="118"/>
      <c r="N57" s="118"/>
      <c r="O57" s="118"/>
      <c r="P57" s="118"/>
      <c r="Q57" s="118"/>
      <c r="R57" s="118"/>
      <c r="S57" s="118"/>
      <c r="T57" s="118"/>
      <c r="U57" s="118"/>
      <c r="V57" s="118"/>
      <c r="W57" s="118"/>
      <c r="X57" s="118"/>
    </row>
    <row r="58" ht="17.1" customHeight="1">
      <c r="A58" t="s" s="182">
        <v>222</v>
      </c>
      <c r="B58" s="41">
        <v>1.7</v>
      </c>
      <c r="C58" t="s" s="40">
        <v>211</v>
      </c>
      <c r="D58" t="s" s="40">
        <v>216</v>
      </c>
      <c r="E58" s="42">
        <v>43827</v>
      </c>
      <c r="F58" t="s" s="43">
        <v>223</v>
      </c>
      <c r="G58" t="s" s="44">
        <v>51</v>
      </c>
      <c r="H58" s="135">
        <v>100</v>
      </c>
      <c r="I58" s="117"/>
      <c r="J58" s="118"/>
      <c r="K58" s="118"/>
      <c r="L58" s="118"/>
      <c r="M58" s="118"/>
      <c r="N58" s="118"/>
      <c r="O58" s="118"/>
      <c r="P58" s="118"/>
      <c r="Q58" s="118"/>
      <c r="R58" s="118"/>
      <c r="S58" s="118"/>
      <c r="T58" s="118"/>
      <c r="U58" s="118"/>
      <c r="V58" s="118"/>
      <c r="W58" s="118"/>
      <c r="X58" s="118"/>
    </row>
    <row r="59" ht="17.1" customHeight="1">
      <c r="A59" t="s" s="138">
        <v>222</v>
      </c>
      <c r="B59" s="41">
        <v>1.2</v>
      </c>
      <c r="C59" t="s" s="40">
        <v>211</v>
      </c>
      <c r="D59" t="s" s="40">
        <v>212</v>
      </c>
      <c r="E59" s="42">
        <v>43910</v>
      </c>
      <c r="F59" t="s" s="43">
        <v>214</v>
      </c>
      <c r="G59" t="s" s="44">
        <v>137</v>
      </c>
      <c r="H59" s="135">
        <v>75</v>
      </c>
      <c r="I59" s="136"/>
      <c r="J59" s="118"/>
      <c r="K59" s="118"/>
      <c r="L59" s="118"/>
      <c r="M59" s="118"/>
      <c r="N59" s="118"/>
      <c r="O59" s="118"/>
      <c r="P59" s="118"/>
      <c r="Q59" s="118"/>
      <c r="R59" s="118"/>
      <c r="S59" s="118"/>
      <c r="T59" s="118"/>
      <c r="U59" s="118"/>
      <c r="V59" s="118"/>
      <c r="W59" s="118"/>
      <c r="X59" s="118"/>
    </row>
    <row r="60" ht="17.1" customHeight="1">
      <c r="A60" t="s" s="138">
        <v>81</v>
      </c>
      <c r="B60" s="41">
        <v>0.5</v>
      </c>
      <c r="C60" t="s" s="40">
        <v>48</v>
      </c>
      <c r="D60" t="s" s="40">
        <v>49</v>
      </c>
      <c r="E60" s="42">
        <v>43925</v>
      </c>
      <c r="F60" t="s" s="43">
        <v>50</v>
      </c>
      <c r="G60" t="s" s="44">
        <v>82</v>
      </c>
      <c r="H60" s="135">
        <v>50</v>
      </c>
      <c r="I60" s="136"/>
      <c r="J60" s="118"/>
      <c r="K60" s="118"/>
      <c r="L60" s="118"/>
      <c r="M60" s="118"/>
      <c r="N60" s="118"/>
      <c r="O60" s="118"/>
      <c r="P60" s="118"/>
      <c r="Q60" s="118"/>
      <c r="R60" s="118"/>
      <c r="S60" s="118"/>
      <c r="T60" s="118"/>
      <c r="U60" s="118"/>
      <c r="V60" s="118"/>
      <c r="W60" s="118"/>
      <c r="X60" s="118"/>
    </row>
    <row r="61" ht="17.1" customHeight="1">
      <c r="A61" s="184"/>
      <c r="B61" s="63"/>
      <c r="C61" s="62"/>
      <c r="D61" s="62"/>
      <c r="E61" s="65"/>
      <c r="F61" s="185"/>
      <c r="G61" s="66"/>
      <c r="H61" s="186"/>
      <c r="I61" s="136"/>
      <c r="J61" s="118"/>
      <c r="K61" s="118"/>
      <c r="L61" s="118"/>
      <c r="M61" s="118"/>
      <c r="N61" s="118"/>
      <c r="O61" s="118"/>
      <c r="P61" s="118"/>
      <c r="Q61" s="118"/>
      <c r="R61" s="118"/>
      <c r="S61" s="118"/>
      <c r="T61" s="118"/>
      <c r="U61" s="118"/>
      <c r="V61" s="118"/>
      <c r="W61" s="118"/>
      <c r="X61" s="118"/>
    </row>
    <row r="62" ht="17.1" customHeight="1">
      <c r="A62" t="s" s="110">
        <v>224</v>
      </c>
      <c r="B62" s="187"/>
      <c r="C62" s="188"/>
      <c r="D62" s="189"/>
      <c r="E62" s="190"/>
      <c r="F62" s="190"/>
      <c r="G62" s="191"/>
      <c r="H62" s="192"/>
      <c r="I62" s="136"/>
      <c r="J62" s="118"/>
      <c r="K62" s="118"/>
      <c r="L62" s="118"/>
      <c r="M62" s="118"/>
      <c r="N62" s="118"/>
      <c r="O62" s="118"/>
      <c r="P62" s="118"/>
      <c r="Q62" s="118"/>
      <c r="R62" s="118"/>
      <c r="S62" s="118"/>
      <c r="T62" s="118"/>
      <c r="U62" s="118"/>
      <c r="V62" s="118"/>
      <c r="W62" s="118"/>
      <c r="X62" s="118"/>
    </row>
    <row r="63" ht="17.1" customHeight="1">
      <c r="A63" t="s" s="163">
        <v>24</v>
      </c>
      <c r="B63" t="s" s="164">
        <v>25</v>
      </c>
      <c r="C63" t="s" s="165">
        <v>225</v>
      </c>
      <c r="D63" t="s" s="166">
        <v>27</v>
      </c>
      <c r="E63" t="s" s="164">
        <v>194</v>
      </c>
      <c r="F63" t="s" s="164">
        <v>29</v>
      </c>
      <c r="G63" t="s" s="164">
        <v>30</v>
      </c>
      <c r="H63" t="s" s="167">
        <v>31</v>
      </c>
      <c r="I63" s="193"/>
      <c r="J63" s="118"/>
      <c r="K63" s="118"/>
      <c r="L63" s="118"/>
      <c r="M63" s="118"/>
      <c r="N63" s="118"/>
      <c r="O63" s="118"/>
      <c r="P63" s="118"/>
      <c r="Q63" s="118"/>
      <c r="R63" s="118"/>
      <c r="S63" s="118"/>
      <c r="T63" s="118"/>
      <c r="U63" s="118"/>
      <c r="V63" s="118"/>
      <c r="W63" s="118"/>
      <c r="X63" s="118"/>
    </row>
    <row r="64" ht="17.1" customHeight="1">
      <c r="A64" t="s" s="182">
        <v>210</v>
      </c>
      <c r="B64" t="s" s="44">
        <v>144</v>
      </c>
      <c r="C64" t="s" s="40">
        <v>211</v>
      </c>
      <c r="D64" t="s" s="40">
        <v>212</v>
      </c>
      <c r="E64" s="42">
        <v>43921</v>
      </c>
      <c r="F64" t="s" s="43">
        <v>144</v>
      </c>
      <c r="G64" t="s" s="44">
        <v>213</v>
      </c>
      <c r="H64" s="135">
        <v>100</v>
      </c>
      <c r="I64" s="136"/>
      <c r="J64" s="118"/>
      <c r="K64" s="118"/>
      <c r="L64" s="118"/>
      <c r="M64" s="118"/>
      <c r="N64" s="118"/>
      <c r="O64" s="118"/>
      <c r="P64" s="118"/>
      <c r="Q64" s="118"/>
      <c r="R64" s="118"/>
      <c r="S64" s="118"/>
      <c r="T64" s="118"/>
      <c r="U64" s="118"/>
      <c r="V64" s="118"/>
      <c r="W64" s="118"/>
      <c r="X64" s="118"/>
    </row>
    <row r="65" ht="17.1" customHeight="1">
      <c r="A65" t="s" s="138">
        <v>40</v>
      </c>
      <c r="B65" s="41">
        <v>1.6</v>
      </c>
      <c r="C65" t="s" s="40">
        <v>211</v>
      </c>
      <c r="D65" t="s" s="40">
        <v>212</v>
      </c>
      <c r="E65" s="42">
        <v>43913</v>
      </c>
      <c r="F65" t="s" s="43">
        <v>214</v>
      </c>
      <c r="G65" t="s" s="44">
        <v>51</v>
      </c>
      <c r="H65" s="135">
        <v>100</v>
      </c>
      <c r="I65" s="136"/>
      <c r="J65" s="118"/>
      <c r="K65" s="118"/>
      <c r="L65" s="118"/>
      <c r="M65" s="118"/>
      <c r="N65" s="118"/>
      <c r="O65" s="118"/>
      <c r="P65" s="118"/>
      <c r="Q65" s="118"/>
      <c r="R65" s="118"/>
      <c r="S65" s="118"/>
      <c r="T65" s="118"/>
      <c r="U65" s="118"/>
      <c r="V65" s="118"/>
      <c r="W65" s="118"/>
      <c r="X65" s="118"/>
    </row>
    <row r="66" ht="17.1" customHeight="1">
      <c r="A66" t="s" s="138">
        <v>40</v>
      </c>
      <c r="B66" s="41">
        <v>1.4</v>
      </c>
      <c r="C66" t="s" s="40">
        <v>211</v>
      </c>
      <c r="D66" t="s" s="40">
        <v>212</v>
      </c>
      <c r="E66" s="42">
        <v>43913</v>
      </c>
      <c r="F66" t="s" s="43">
        <v>214</v>
      </c>
      <c r="G66" t="s" s="44">
        <v>137</v>
      </c>
      <c r="H66" s="135">
        <v>75</v>
      </c>
      <c r="I66" s="136"/>
      <c r="J66" s="118"/>
      <c r="K66" s="118"/>
      <c r="L66" s="118"/>
      <c r="M66" s="118"/>
      <c r="N66" s="118"/>
      <c r="O66" s="118"/>
      <c r="P66" s="118"/>
      <c r="Q66" s="118"/>
      <c r="R66" s="118"/>
      <c r="S66" s="118"/>
      <c r="T66" s="118"/>
      <c r="U66" s="118"/>
      <c r="V66" s="118"/>
      <c r="W66" s="118"/>
      <c r="X66" s="118"/>
    </row>
    <row r="67" ht="17.1" customHeight="1">
      <c r="A67" t="s" s="138">
        <v>40</v>
      </c>
      <c r="B67" s="41">
        <v>1.2</v>
      </c>
      <c r="C67" t="s" s="40">
        <v>211</v>
      </c>
      <c r="D67" t="s" s="40">
        <v>212</v>
      </c>
      <c r="E67" s="42">
        <v>43913</v>
      </c>
      <c r="F67" t="s" s="43">
        <v>214</v>
      </c>
      <c r="G67" t="s" s="44">
        <v>82</v>
      </c>
      <c r="H67" s="135">
        <v>50</v>
      </c>
      <c r="I67" s="117"/>
      <c r="J67" s="118"/>
      <c r="K67" s="118"/>
      <c r="L67" s="118"/>
      <c r="M67" s="118"/>
      <c r="N67" s="118"/>
      <c r="O67" s="118"/>
      <c r="P67" s="118"/>
      <c r="Q67" s="118"/>
      <c r="R67" s="118"/>
      <c r="S67" s="118"/>
      <c r="T67" s="118"/>
      <c r="U67" s="118"/>
      <c r="V67" s="118"/>
      <c r="W67" s="118"/>
      <c r="X67" s="118"/>
    </row>
    <row r="68" ht="17.1" customHeight="1">
      <c r="A68" t="s" s="138">
        <v>40</v>
      </c>
      <c r="B68" s="41">
        <v>1</v>
      </c>
      <c r="C68" t="s" s="40">
        <v>211</v>
      </c>
      <c r="D68" t="s" s="40">
        <v>212</v>
      </c>
      <c r="E68" s="42">
        <v>43913</v>
      </c>
      <c r="F68" t="s" s="43">
        <v>214</v>
      </c>
      <c r="G68" t="s" s="44">
        <v>215</v>
      </c>
      <c r="H68" s="135">
        <v>25</v>
      </c>
      <c r="I68" s="136"/>
      <c r="J68" s="118"/>
      <c r="K68" s="118"/>
      <c r="L68" s="118"/>
      <c r="M68" s="118"/>
      <c r="N68" s="118"/>
      <c r="O68" s="118"/>
      <c r="P68" s="118"/>
      <c r="Q68" s="118"/>
      <c r="R68" s="118"/>
      <c r="S68" s="118"/>
      <c r="T68" s="118"/>
      <c r="U68" s="118"/>
      <c r="V68" s="118"/>
      <c r="W68" s="118"/>
      <c r="X68" s="118"/>
    </row>
    <row r="69" ht="17.1" customHeight="1">
      <c r="A69" t="s" s="138">
        <v>197</v>
      </c>
      <c r="B69" s="41">
        <v>1.2</v>
      </c>
      <c r="C69" t="s" s="40">
        <v>211</v>
      </c>
      <c r="D69" t="s" s="40">
        <v>212</v>
      </c>
      <c r="E69" s="42">
        <v>43911</v>
      </c>
      <c r="F69" t="s" s="43">
        <v>214</v>
      </c>
      <c r="G69" t="s" s="44">
        <v>51</v>
      </c>
      <c r="H69" s="135">
        <v>100</v>
      </c>
      <c r="I69" s="136"/>
      <c r="J69" s="118"/>
      <c r="K69" s="118"/>
      <c r="L69" s="118"/>
      <c r="M69" s="118"/>
      <c r="N69" s="118"/>
      <c r="O69" s="118"/>
      <c r="P69" s="118"/>
      <c r="Q69" s="118"/>
      <c r="R69" s="118"/>
      <c r="S69" s="118"/>
      <c r="T69" s="118"/>
      <c r="U69" s="118"/>
      <c r="V69" s="118"/>
      <c r="W69" s="118"/>
      <c r="X69" s="118"/>
    </row>
    <row r="70" ht="17.1" customHeight="1">
      <c r="A70" t="s" s="138">
        <v>197</v>
      </c>
      <c r="B70" s="41">
        <v>0.9</v>
      </c>
      <c r="C70" t="s" s="40">
        <v>211</v>
      </c>
      <c r="D70" t="s" s="40">
        <v>216</v>
      </c>
      <c r="E70" s="42">
        <v>43919</v>
      </c>
      <c r="F70" t="s" s="43">
        <v>217</v>
      </c>
      <c r="G70" t="s" s="44">
        <v>137</v>
      </c>
      <c r="H70" s="135">
        <v>75</v>
      </c>
      <c r="I70" s="136"/>
      <c r="J70" s="118"/>
      <c r="K70" s="118"/>
      <c r="L70" s="118"/>
      <c r="M70" s="118"/>
      <c r="N70" s="118"/>
      <c r="O70" s="118"/>
      <c r="P70" s="118"/>
      <c r="Q70" s="118"/>
      <c r="R70" s="118"/>
      <c r="S70" s="118"/>
      <c r="T70" s="118"/>
      <c r="U70" s="118"/>
      <c r="V70" s="118"/>
      <c r="W70" s="118"/>
      <c r="X70" s="118"/>
    </row>
    <row r="71" ht="17.1" customHeight="1">
      <c r="A71" t="s" s="138">
        <v>59</v>
      </c>
      <c r="B71" s="41">
        <v>7.1</v>
      </c>
      <c r="C71" t="s" s="40">
        <v>211</v>
      </c>
      <c r="D71" t="s" s="40">
        <v>212</v>
      </c>
      <c r="E71" s="42">
        <v>43910</v>
      </c>
      <c r="F71" t="s" s="43">
        <v>214</v>
      </c>
      <c r="G71" t="s" s="44">
        <v>51</v>
      </c>
      <c r="H71" s="135">
        <v>100</v>
      </c>
      <c r="I71" s="117"/>
      <c r="J71" s="118"/>
      <c r="K71" s="118"/>
      <c r="L71" s="118"/>
      <c r="M71" s="118"/>
      <c r="N71" s="118"/>
      <c r="O71" s="118"/>
      <c r="P71" s="118"/>
      <c r="Q71" s="118"/>
      <c r="R71" s="118"/>
      <c r="S71" s="118"/>
      <c r="T71" s="118"/>
      <c r="U71" s="118"/>
      <c r="V71" s="118"/>
      <c r="W71" s="118"/>
      <c r="X71" s="118"/>
    </row>
    <row r="72" ht="17.1" customHeight="1">
      <c r="A72" t="s" s="138">
        <v>72</v>
      </c>
      <c r="B72" s="41">
        <v>2.75</v>
      </c>
      <c r="C72" t="s" s="40">
        <v>211</v>
      </c>
      <c r="D72" t="s" s="40">
        <v>216</v>
      </c>
      <c r="E72" s="42">
        <v>43919</v>
      </c>
      <c r="F72" t="s" s="43">
        <v>217</v>
      </c>
      <c r="G72" t="s" s="44">
        <v>51</v>
      </c>
      <c r="H72" s="135">
        <v>100</v>
      </c>
      <c r="I72" s="117"/>
      <c r="J72" s="118"/>
      <c r="K72" s="118"/>
      <c r="L72" s="118"/>
      <c r="M72" s="118"/>
      <c r="N72" s="118"/>
      <c r="O72" s="118"/>
      <c r="P72" s="118"/>
      <c r="Q72" s="118"/>
      <c r="R72" s="118"/>
      <c r="S72" s="118"/>
      <c r="T72" s="118"/>
      <c r="U72" s="118"/>
      <c r="V72" s="118"/>
      <c r="W72" s="118"/>
      <c r="X72" s="118"/>
    </row>
    <row r="73" ht="17.1" customHeight="1">
      <c r="A73" t="s" s="182">
        <v>222</v>
      </c>
      <c r="B73" s="41">
        <v>1.7</v>
      </c>
      <c r="C73" t="s" s="40">
        <v>211</v>
      </c>
      <c r="D73" t="s" s="40">
        <v>216</v>
      </c>
      <c r="E73" s="42">
        <v>43827</v>
      </c>
      <c r="F73" t="s" s="43">
        <v>223</v>
      </c>
      <c r="G73" t="s" s="44">
        <v>51</v>
      </c>
      <c r="H73" s="135">
        <v>100</v>
      </c>
      <c r="I73" s="136"/>
      <c r="J73" s="118"/>
      <c r="K73" s="118"/>
      <c r="L73" s="118"/>
      <c r="M73" s="118"/>
      <c r="N73" s="118"/>
      <c r="O73" s="118"/>
      <c r="P73" s="118"/>
      <c r="Q73" s="118"/>
      <c r="R73" s="118"/>
      <c r="S73" s="118"/>
      <c r="T73" s="118"/>
      <c r="U73" s="118"/>
      <c r="V73" s="118"/>
      <c r="W73" s="118"/>
      <c r="X73" s="118"/>
    </row>
    <row r="74" ht="17.1" customHeight="1">
      <c r="A74" t="s" s="138">
        <v>222</v>
      </c>
      <c r="B74" s="41">
        <v>1.2</v>
      </c>
      <c r="C74" t="s" s="40">
        <v>211</v>
      </c>
      <c r="D74" t="s" s="40">
        <v>212</v>
      </c>
      <c r="E74" s="42">
        <v>43910</v>
      </c>
      <c r="F74" t="s" s="43">
        <v>214</v>
      </c>
      <c r="G74" t="s" s="44">
        <v>137</v>
      </c>
      <c r="H74" s="135">
        <v>75</v>
      </c>
      <c r="I74" s="136"/>
      <c r="J74" s="118"/>
      <c r="K74" s="118"/>
      <c r="L74" s="118"/>
      <c r="M74" s="118"/>
      <c r="N74" s="118"/>
      <c r="O74" s="118"/>
      <c r="P74" s="118"/>
      <c r="Q74" s="118"/>
      <c r="R74" s="118"/>
      <c r="S74" s="118"/>
      <c r="T74" s="118"/>
      <c r="U74" s="118"/>
      <c r="V74" s="118"/>
      <c r="W74" s="118"/>
      <c r="X74" s="118"/>
    </row>
    <row r="75" ht="17.1" customHeight="1">
      <c r="A75" s="183"/>
      <c r="B75" s="41"/>
      <c r="C75" t="s" s="77">
        <v>211</v>
      </c>
      <c r="D75" s="54"/>
      <c r="E75" s="78"/>
      <c r="F75" s="80"/>
      <c r="G75" t="s" s="84">
        <v>33</v>
      </c>
      <c r="H75" s="82">
        <f>SUM(H64:H74)</f>
        <v>900</v>
      </c>
      <c r="I75" s="136"/>
      <c r="J75" s="118"/>
      <c r="K75" s="118"/>
      <c r="L75" s="118"/>
      <c r="M75" s="118"/>
      <c r="N75" s="118"/>
      <c r="O75" s="118"/>
      <c r="P75" s="118"/>
      <c r="Q75" s="118"/>
      <c r="R75" s="118"/>
      <c r="S75" s="118"/>
      <c r="T75" s="118"/>
      <c r="U75" s="118"/>
      <c r="V75" s="118"/>
      <c r="W75" s="118"/>
      <c r="X75" s="118"/>
    </row>
    <row r="76" ht="17.1" customHeight="1">
      <c r="A76" s="139"/>
      <c r="B76" s="41"/>
      <c r="C76" s="55"/>
      <c r="D76" s="55"/>
      <c r="E76" s="42"/>
      <c r="F76" s="56"/>
      <c r="G76" s="57"/>
      <c r="H76" s="171"/>
      <c r="I76" s="136"/>
      <c r="J76" s="118"/>
      <c r="K76" s="118"/>
      <c r="L76" s="118"/>
      <c r="M76" s="118"/>
      <c r="N76" s="118"/>
      <c r="O76" s="118"/>
      <c r="P76" s="118"/>
      <c r="Q76" s="118"/>
      <c r="R76" s="118"/>
      <c r="S76" s="118"/>
      <c r="T76" s="118"/>
      <c r="U76" s="118"/>
      <c r="V76" s="118"/>
      <c r="W76" s="118"/>
      <c r="X76" s="118"/>
    </row>
    <row r="77" ht="17.1" customHeight="1">
      <c r="A77" t="s" s="133">
        <v>202</v>
      </c>
      <c r="B77" s="41">
        <v>1.9</v>
      </c>
      <c r="C77" t="s" s="141">
        <v>218</v>
      </c>
      <c r="D77" t="s" s="141">
        <v>219</v>
      </c>
      <c r="E77" s="42">
        <v>43750</v>
      </c>
      <c r="F77" s="137">
        <v>43750</v>
      </c>
      <c r="G77" t="s" s="44">
        <v>137</v>
      </c>
      <c r="H77" s="135">
        <v>75</v>
      </c>
      <c r="I77" s="136"/>
      <c r="J77" s="118"/>
      <c r="K77" s="118"/>
      <c r="L77" s="118"/>
      <c r="M77" s="118"/>
      <c r="N77" s="118"/>
      <c r="O77" s="118"/>
      <c r="P77" s="118"/>
      <c r="Q77" s="118"/>
      <c r="R77" s="118"/>
      <c r="S77" s="118"/>
      <c r="T77" s="118"/>
      <c r="U77" s="118"/>
      <c r="V77" s="118"/>
      <c r="W77" s="118"/>
      <c r="X77" s="118"/>
    </row>
    <row r="78" ht="17.1" customHeight="1">
      <c r="A78" t="s" s="133">
        <v>59</v>
      </c>
      <c r="B78" s="146">
        <v>6.45</v>
      </c>
      <c r="C78" t="s" s="141">
        <v>218</v>
      </c>
      <c r="D78" t="s" s="141">
        <v>220</v>
      </c>
      <c r="E78" s="134">
        <v>43645</v>
      </c>
      <c r="F78" t="s" s="53">
        <v>196</v>
      </c>
      <c r="G78" t="s" s="44">
        <v>137</v>
      </c>
      <c r="H78" s="135">
        <v>75</v>
      </c>
      <c r="I78" s="136"/>
      <c r="J78" s="118"/>
      <c r="K78" s="118"/>
      <c r="L78" s="118"/>
      <c r="M78" s="118"/>
      <c r="N78" s="118"/>
      <c r="O78" s="118"/>
      <c r="P78" s="118"/>
      <c r="Q78" s="118"/>
      <c r="R78" s="118"/>
      <c r="S78" s="118"/>
      <c r="T78" s="118"/>
      <c r="U78" s="118"/>
      <c r="V78" s="118"/>
      <c r="W78" s="118"/>
      <c r="X78" s="118"/>
    </row>
    <row r="79" ht="17.1" customHeight="1">
      <c r="A79" s="136"/>
      <c r="B79" s="146"/>
      <c r="C79" t="s" s="168">
        <v>218</v>
      </c>
      <c r="D79" s="103"/>
      <c r="E79" s="134"/>
      <c r="F79" s="134"/>
      <c r="G79" t="s" s="84">
        <v>33</v>
      </c>
      <c r="H79" s="82">
        <f>SUM(H77:H78)</f>
        <v>150</v>
      </c>
      <c r="I79" s="145"/>
      <c r="J79" s="146"/>
      <c r="K79" s="103"/>
      <c r="L79" s="147"/>
      <c r="M79" s="42"/>
      <c r="N79" s="56"/>
      <c r="O79" s="57"/>
      <c r="P79" s="148"/>
      <c r="Q79" s="104"/>
      <c r="R79" s="118"/>
      <c r="S79" s="118"/>
      <c r="T79" s="118"/>
      <c r="U79" s="118"/>
      <c r="V79" s="118"/>
      <c r="W79" s="118"/>
      <c r="X79" s="118"/>
    </row>
    <row r="80" ht="17.1" customHeight="1">
      <c r="A80" s="136"/>
      <c r="B80" s="146"/>
      <c r="C80" s="83"/>
      <c r="D80" s="103"/>
      <c r="E80" s="134"/>
      <c r="F80" s="134"/>
      <c r="G80" s="57"/>
      <c r="H80" s="90"/>
      <c r="I80" s="136"/>
      <c r="J80" s="118"/>
      <c r="K80" s="118"/>
      <c r="L80" s="118"/>
      <c r="M80" s="118"/>
      <c r="N80" s="118"/>
      <c r="O80" s="118"/>
      <c r="P80" s="118"/>
      <c r="Q80" s="118"/>
      <c r="R80" s="118"/>
      <c r="S80" s="118"/>
      <c r="T80" s="118"/>
      <c r="U80" s="118"/>
      <c r="V80" s="118"/>
      <c r="W80" s="118"/>
      <c r="X80" s="118"/>
    </row>
    <row r="81" ht="17.1" customHeight="1">
      <c r="A81" t="s" s="138">
        <v>47</v>
      </c>
      <c r="B81" s="41">
        <v>5.15</v>
      </c>
      <c r="C81" t="s" s="40">
        <v>48</v>
      </c>
      <c r="D81" t="s" s="40">
        <v>49</v>
      </c>
      <c r="E81" s="42">
        <v>43925</v>
      </c>
      <c r="F81" t="s" s="43">
        <v>50</v>
      </c>
      <c r="G81" t="s" s="44">
        <v>51</v>
      </c>
      <c r="H81" s="135">
        <v>100</v>
      </c>
      <c r="I81" s="136"/>
      <c r="J81" s="118"/>
      <c r="K81" s="118"/>
      <c r="L81" s="118"/>
      <c r="M81" s="118"/>
      <c r="N81" s="118"/>
      <c r="O81" s="118"/>
      <c r="P81" s="118"/>
      <c r="Q81" s="118"/>
      <c r="R81" s="118"/>
      <c r="S81" s="118"/>
      <c r="T81" s="118"/>
      <c r="U81" s="118"/>
      <c r="V81" s="118"/>
      <c r="W81" s="118"/>
      <c r="X81" s="118"/>
    </row>
    <row r="82" ht="17.1" customHeight="1">
      <c r="A82" t="s" s="138">
        <v>81</v>
      </c>
      <c r="B82" s="41">
        <v>0.5</v>
      </c>
      <c r="C82" t="s" s="40">
        <v>48</v>
      </c>
      <c r="D82" t="s" s="40">
        <v>49</v>
      </c>
      <c r="E82" s="42">
        <v>43925</v>
      </c>
      <c r="F82" t="s" s="43">
        <v>50</v>
      </c>
      <c r="G82" t="s" s="44">
        <v>82</v>
      </c>
      <c r="H82" s="135">
        <v>50</v>
      </c>
      <c r="I82" s="136"/>
      <c r="J82" s="118"/>
      <c r="K82" s="118"/>
      <c r="L82" s="118"/>
      <c r="M82" s="118"/>
      <c r="N82" s="118"/>
      <c r="O82" s="118"/>
      <c r="P82" s="118"/>
      <c r="Q82" s="118"/>
      <c r="R82" s="118"/>
      <c r="S82" s="118"/>
      <c r="T82" s="118"/>
      <c r="U82" s="118"/>
      <c r="V82" s="118"/>
      <c r="W82" s="118"/>
      <c r="X82" s="118"/>
    </row>
    <row r="83" ht="17.1" customHeight="1">
      <c r="A83" s="136"/>
      <c r="B83" s="146"/>
      <c r="C83" t="s" s="77">
        <v>48</v>
      </c>
      <c r="D83" s="194"/>
      <c r="E83" s="170"/>
      <c r="F83" s="170"/>
      <c r="G83" t="s" s="84">
        <v>33</v>
      </c>
      <c r="H83" s="82">
        <f>SUM(H81:H82)</f>
        <v>150</v>
      </c>
      <c r="I83" s="145"/>
      <c r="J83" s="146"/>
      <c r="K83" s="103"/>
      <c r="L83" s="147"/>
      <c r="M83" s="42"/>
      <c r="N83" s="56"/>
      <c r="O83" s="57"/>
      <c r="P83" s="148"/>
      <c r="Q83" s="104"/>
      <c r="R83" s="118"/>
      <c r="S83" s="118"/>
      <c r="T83" s="118"/>
      <c r="U83" s="118"/>
      <c r="V83" s="118"/>
      <c r="W83" s="118"/>
      <c r="X83" s="118"/>
    </row>
    <row r="84" ht="17.1" customHeight="1">
      <c r="A84" s="139"/>
      <c r="B84" s="41"/>
      <c r="C84" s="55"/>
      <c r="D84" s="55"/>
      <c r="E84" s="42"/>
      <c r="F84" s="56"/>
      <c r="G84" s="57"/>
      <c r="H84" s="171"/>
      <c r="I84" s="145"/>
      <c r="J84" s="146"/>
      <c r="K84" s="103"/>
      <c r="L84" s="147"/>
      <c r="M84" s="42"/>
      <c r="N84" s="56"/>
      <c r="O84" s="57"/>
      <c r="P84" s="148"/>
      <c r="Q84" s="104"/>
      <c r="R84" s="118"/>
      <c r="S84" s="118"/>
      <c r="T84" s="118"/>
      <c r="U84" s="118"/>
      <c r="V84" s="118"/>
      <c r="W84" s="118"/>
      <c r="X84" s="118"/>
    </row>
    <row r="85" ht="17.1" customHeight="1">
      <c r="A85" t="s" s="133">
        <v>59</v>
      </c>
      <c r="B85" s="146">
        <v>5.15</v>
      </c>
      <c r="C85" t="s" s="141">
        <v>221</v>
      </c>
      <c r="D85" t="s" s="101">
        <v>37</v>
      </c>
      <c r="E85" s="134">
        <v>43645</v>
      </c>
      <c r="F85" t="s" s="53">
        <v>196</v>
      </c>
      <c r="G85" t="s" s="44">
        <v>82</v>
      </c>
      <c r="H85" s="135">
        <v>50</v>
      </c>
      <c r="I85" s="183"/>
      <c r="J85" s="146"/>
      <c r="K85" s="118"/>
      <c r="L85" s="147"/>
      <c r="M85" s="42"/>
      <c r="N85" s="56"/>
      <c r="O85" s="57"/>
      <c r="P85" s="148"/>
      <c r="Q85" s="118"/>
      <c r="R85" s="118"/>
      <c r="S85" s="118"/>
      <c r="T85" s="118"/>
      <c r="U85" s="118"/>
      <c r="V85" s="118"/>
      <c r="W85" s="118"/>
      <c r="X85" s="118"/>
    </row>
    <row r="86" ht="17.1" customHeight="1">
      <c r="A86" t="s" s="133">
        <v>59</v>
      </c>
      <c r="B86" s="146">
        <v>4.65</v>
      </c>
      <c r="C86" t="s" s="141">
        <v>221</v>
      </c>
      <c r="D86" t="s" s="101">
        <v>37</v>
      </c>
      <c r="E86" s="134">
        <v>43645</v>
      </c>
      <c r="F86" t="s" s="53">
        <v>196</v>
      </c>
      <c r="G86" t="s" s="44">
        <v>215</v>
      </c>
      <c r="H86" s="135">
        <v>25</v>
      </c>
      <c r="I86" s="145"/>
      <c r="J86" s="146"/>
      <c r="K86" s="103"/>
      <c r="L86" s="103"/>
      <c r="M86" s="42"/>
      <c r="N86" s="56"/>
      <c r="O86" s="57"/>
      <c r="P86" s="148"/>
      <c r="Q86" s="118"/>
      <c r="R86" s="118"/>
      <c r="S86" s="118"/>
      <c r="T86" s="118"/>
      <c r="U86" s="118"/>
      <c r="V86" s="118"/>
      <c r="W86" s="118"/>
      <c r="X86" s="118"/>
    </row>
    <row r="87" ht="17.1" customHeight="1">
      <c r="A87" s="136"/>
      <c r="B87" s="146"/>
      <c r="C87" t="s" s="168">
        <v>221</v>
      </c>
      <c r="D87" s="194"/>
      <c r="E87" s="170"/>
      <c r="F87" s="170"/>
      <c r="G87" t="s" s="84">
        <v>33</v>
      </c>
      <c r="H87" s="82">
        <f>SUM(H85:H86)</f>
        <v>75</v>
      </c>
      <c r="I87" s="145"/>
      <c r="J87" s="146"/>
      <c r="K87" s="103"/>
      <c r="L87" s="147"/>
      <c r="M87" s="42"/>
      <c r="N87" s="56"/>
      <c r="O87" s="57"/>
      <c r="P87" s="148"/>
      <c r="Q87" s="104"/>
      <c r="R87" s="118"/>
      <c r="S87" s="118"/>
      <c r="T87" s="118"/>
      <c r="U87" s="118"/>
      <c r="V87" s="118"/>
      <c r="W87" s="118"/>
      <c r="X87" s="118"/>
    </row>
    <row r="88" ht="17.1" customHeight="1">
      <c r="A88" s="195"/>
      <c r="B88" s="177"/>
      <c r="C88" s="177"/>
      <c r="D88" s="177"/>
      <c r="E88" s="177"/>
      <c r="F88" s="177"/>
      <c r="G88" s="177"/>
      <c r="H88" s="196"/>
      <c r="I88" s="183"/>
      <c r="J88" s="41"/>
      <c r="K88" s="55"/>
      <c r="L88" s="55"/>
      <c r="M88" s="42"/>
      <c r="N88" s="56"/>
      <c r="O88" s="57"/>
      <c r="P88" s="57"/>
      <c r="Q88" s="104"/>
      <c r="R88" s="118"/>
      <c r="S88" s="118"/>
      <c r="T88" s="118"/>
      <c r="U88" s="118"/>
      <c r="V88" s="118"/>
      <c r="W88" s="118"/>
      <c r="X88" s="118"/>
    </row>
    <row r="89" ht="17.1" customHeight="1">
      <c r="A89" s="119"/>
      <c r="B89" s="18"/>
      <c r="C89" s="68"/>
      <c r="D89" s="120"/>
      <c r="E89" s="20"/>
      <c r="F89" s="20"/>
      <c r="G89" s="22"/>
      <c r="H89" s="121"/>
      <c r="I89" s="139"/>
      <c r="J89" s="41"/>
      <c r="K89" s="55"/>
      <c r="L89" s="55"/>
      <c r="M89" s="42"/>
      <c r="N89" s="56"/>
      <c r="O89" s="57"/>
      <c r="P89" s="57"/>
      <c r="Q89" s="118"/>
      <c r="R89" s="118"/>
      <c r="S89" s="118"/>
      <c r="T89" s="118"/>
      <c r="U89" s="118"/>
      <c r="V89" s="118"/>
      <c r="W89" s="118"/>
      <c r="X89" s="118"/>
    </row>
    <row r="90" ht="17.1" customHeight="1">
      <c r="A90" t="s" s="122">
        <v>226</v>
      </c>
      <c r="B90" t="s" s="70">
        <v>227</v>
      </c>
      <c r="C90" s="27"/>
      <c r="D90" s="181"/>
      <c r="E90" s="30"/>
      <c r="F90" s="30"/>
      <c r="G90" s="32"/>
      <c r="H90" s="33"/>
      <c r="I90" s="139"/>
      <c r="J90" s="41"/>
      <c r="K90" s="55"/>
      <c r="L90" s="55"/>
      <c r="M90" s="42"/>
      <c r="N90" s="56"/>
      <c r="O90" s="57"/>
      <c r="P90" s="57"/>
      <c r="Q90" s="118"/>
      <c r="R90" s="118"/>
      <c r="S90" s="118"/>
      <c r="T90" s="118"/>
      <c r="U90" s="118"/>
      <c r="V90" s="118"/>
      <c r="W90" s="118"/>
      <c r="X90" s="118"/>
    </row>
    <row r="91" ht="17.1" customHeight="1">
      <c r="A91" t="s" s="128">
        <v>24</v>
      </c>
      <c r="B91" t="s" s="129">
        <v>25</v>
      </c>
      <c r="C91" t="s" s="130">
        <v>26</v>
      </c>
      <c r="D91" t="s" s="131">
        <v>27</v>
      </c>
      <c r="E91" t="s" s="129">
        <v>194</v>
      </c>
      <c r="F91" t="s" s="129">
        <v>29</v>
      </c>
      <c r="G91" t="s" s="129">
        <v>30</v>
      </c>
      <c r="H91" t="s" s="132">
        <v>31</v>
      </c>
      <c r="I91" s="145"/>
      <c r="J91" s="146"/>
      <c r="K91" s="103"/>
      <c r="L91" s="103"/>
      <c r="M91" s="134"/>
      <c r="N91" s="137"/>
      <c r="O91" s="57"/>
      <c r="P91" s="57"/>
      <c r="Q91" s="118"/>
      <c r="R91" s="118"/>
      <c r="S91" s="118"/>
      <c r="T91" s="118"/>
      <c r="U91" s="118"/>
      <c r="V91" s="118"/>
      <c r="W91" s="118"/>
      <c r="X91" s="118"/>
    </row>
    <row r="92" ht="17.1" customHeight="1">
      <c r="A92" t="s" s="142">
        <v>228</v>
      </c>
      <c r="B92" t="s" s="143">
        <v>144</v>
      </c>
      <c r="C92" t="s" s="141">
        <v>43</v>
      </c>
      <c r="D92" t="s" s="141">
        <v>44</v>
      </c>
      <c r="E92" s="42">
        <v>43616</v>
      </c>
      <c r="F92" t="s" s="43">
        <v>144</v>
      </c>
      <c r="G92" t="s" s="44">
        <v>229</v>
      </c>
      <c r="H92" s="144">
        <v>100</v>
      </c>
      <c r="I92" s="139"/>
      <c r="J92" s="41"/>
      <c r="K92" s="55"/>
      <c r="L92" s="55"/>
      <c r="M92" s="42"/>
      <c r="N92" s="56"/>
      <c r="O92" s="57"/>
      <c r="P92" s="57"/>
      <c r="Q92" s="118"/>
      <c r="R92" s="118"/>
      <c r="S92" s="118"/>
      <c r="T92" s="118"/>
      <c r="U92" s="118"/>
      <c r="V92" s="118"/>
      <c r="W92" s="118"/>
      <c r="X92" s="118"/>
    </row>
    <row r="93" ht="17.1" customHeight="1">
      <c r="A93" t="s" s="142">
        <v>230</v>
      </c>
      <c r="B93" t="s" s="143">
        <v>144</v>
      </c>
      <c r="C93" t="s" s="141">
        <v>231</v>
      </c>
      <c r="D93" t="s" s="141">
        <v>232</v>
      </c>
      <c r="E93" s="42">
        <v>43738</v>
      </c>
      <c r="F93" t="s" s="43">
        <v>144</v>
      </c>
      <c r="G93" t="s" s="44">
        <v>229</v>
      </c>
      <c r="H93" s="144">
        <v>100</v>
      </c>
      <c r="I93" s="139"/>
      <c r="J93" s="41"/>
      <c r="K93" s="55"/>
      <c r="L93" s="55"/>
      <c r="M93" s="42"/>
      <c r="N93" s="56"/>
      <c r="O93" s="57"/>
      <c r="P93" s="57"/>
      <c r="Q93" s="118"/>
      <c r="R93" s="118"/>
      <c r="S93" s="118"/>
      <c r="T93" s="118"/>
      <c r="U93" s="118"/>
      <c r="V93" s="118"/>
      <c r="W93" s="118"/>
      <c r="X93" s="118"/>
    </row>
    <row r="94" ht="17.1" customHeight="1">
      <c r="A94" t="s" s="182">
        <v>233</v>
      </c>
      <c r="B94" s="41">
        <v>65.09999999999999</v>
      </c>
      <c r="C94" t="s" s="40">
        <v>234</v>
      </c>
      <c r="D94" t="s" s="40">
        <v>107</v>
      </c>
      <c r="E94" s="42">
        <v>43891</v>
      </c>
      <c r="F94" s="56">
        <v>43891</v>
      </c>
      <c r="G94" t="s" s="44">
        <v>63</v>
      </c>
      <c r="H94" s="135">
        <v>100</v>
      </c>
      <c r="I94" s="139"/>
      <c r="J94" s="41"/>
      <c r="K94" s="55"/>
      <c r="L94" s="55"/>
      <c r="M94" s="42"/>
      <c r="N94" s="56"/>
      <c r="O94" s="57"/>
      <c r="P94" s="57"/>
      <c r="Q94" s="118"/>
      <c r="R94" s="118"/>
      <c r="S94" s="118"/>
      <c r="T94" s="118"/>
      <c r="U94" s="118"/>
      <c r="V94" s="118"/>
      <c r="W94" s="118"/>
      <c r="X94" s="118"/>
    </row>
    <row r="95" ht="17.1" customHeight="1">
      <c r="A95" t="s" s="138">
        <v>233</v>
      </c>
      <c r="B95" s="41">
        <v>44.55</v>
      </c>
      <c r="C95" t="s" s="40">
        <v>235</v>
      </c>
      <c r="D95" t="s" s="40">
        <v>236</v>
      </c>
      <c r="E95" s="42">
        <v>43903</v>
      </c>
      <c r="F95" s="56">
        <v>43903</v>
      </c>
      <c r="G95" t="s" s="44">
        <v>46</v>
      </c>
      <c r="H95" s="135">
        <v>75</v>
      </c>
      <c r="I95" s="136"/>
      <c r="J95" s="41"/>
      <c r="K95" s="103"/>
      <c r="L95" s="103"/>
      <c r="M95" s="134"/>
      <c r="N95" s="137"/>
      <c r="O95" s="57"/>
      <c r="P95" s="57"/>
      <c r="Q95" s="118"/>
      <c r="R95" s="118"/>
      <c r="S95" s="118"/>
      <c r="T95" s="118"/>
      <c r="U95" s="118"/>
      <c r="V95" s="118"/>
      <c r="W95" s="118"/>
      <c r="X95" s="118"/>
    </row>
    <row r="96" ht="17.1" customHeight="1">
      <c r="A96" t="s" s="138">
        <v>233</v>
      </c>
      <c r="B96" s="41">
        <v>30.1</v>
      </c>
      <c r="C96" t="s" s="40">
        <v>43</v>
      </c>
      <c r="D96" t="s" s="40">
        <v>44</v>
      </c>
      <c r="E96" s="42">
        <v>43908</v>
      </c>
      <c r="F96" s="56">
        <v>43908</v>
      </c>
      <c r="G96" t="s" s="44">
        <v>79</v>
      </c>
      <c r="H96" s="135">
        <v>50</v>
      </c>
      <c r="I96" s="136"/>
      <c r="J96" s="41"/>
      <c r="K96" s="103"/>
      <c r="L96" s="103"/>
      <c r="M96" s="134"/>
      <c r="N96" s="137"/>
      <c r="O96" s="57"/>
      <c r="P96" s="57"/>
      <c r="Q96" s="118"/>
      <c r="R96" s="118"/>
      <c r="S96" s="118"/>
      <c r="T96" s="118"/>
      <c r="U96" s="118"/>
      <c r="V96" s="118"/>
      <c r="W96" s="118"/>
      <c r="X96" s="118"/>
    </row>
    <row r="97" ht="17.1" customHeight="1">
      <c r="A97" t="s" s="142">
        <v>40</v>
      </c>
      <c r="B97" s="146">
        <v>2.6</v>
      </c>
      <c r="C97" t="s" s="141">
        <v>237</v>
      </c>
      <c r="D97" t="s" s="141">
        <v>238</v>
      </c>
      <c r="E97" s="134">
        <v>43645</v>
      </c>
      <c r="F97" t="s" s="53">
        <v>239</v>
      </c>
      <c r="G97" t="s" s="44">
        <v>63</v>
      </c>
      <c r="H97" s="135">
        <v>100</v>
      </c>
      <c r="I97" s="136"/>
      <c r="J97" s="41"/>
      <c r="K97" s="103"/>
      <c r="L97" s="103"/>
      <c r="M97" s="134"/>
      <c r="N97" s="137"/>
      <c r="O97" s="57"/>
      <c r="P97" s="57"/>
      <c r="Q97" s="118"/>
      <c r="R97" s="118"/>
      <c r="S97" s="118"/>
      <c r="T97" s="118"/>
      <c r="U97" s="118"/>
      <c r="V97" s="118"/>
      <c r="W97" s="118"/>
      <c r="X97" s="118"/>
    </row>
    <row r="98" ht="17.1" customHeight="1">
      <c r="A98" t="s" s="138">
        <v>35</v>
      </c>
      <c r="B98" s="41">
        <v>2</v>
      </c>
      <c r="C98" t="s" s="40">
        <v>43</v>
      </c>
      <c r="D98" t="s" s="40">
        <v>44</v>
      </c>
      <c r="E98" s="42">
        <v>43932</v>
      </c>
      <c r="F98" t="s" s="43">
        <v>45</v>
      </c>
      <c r="G98" t="s" s="44">
        <v>46</v>
      </c>
      <c r="H98" s="135">
        <v>75</v>
      </c>
      <c r="I98" s="136"/>
      <c r="J98" s="41"/>
      <c r="K98" s="103"/>
      <c r="L98" s="103"/>
      <c r="M98" s="134"/>
      <c r="N98" s="137"/>
      <c r="O98" s="57"/>
      <c r="P98" s="57"/>
      <c r="Q98" s="118"/>
      <c r="R98" s="118"/>
      <c r="S98" s="118"/>
      <c r="T98" s="118"/>
      <c r="U98" s="118"/>
      <c r="V98" s="118"/>
      <c r="W98" s="118"/>
      <c r="X98" s="118"/>
    </row>
    <row r="99" ht="17.1" customHeight="1">
      <c r="A99" t="s" s="138">
        <v>40</v>
      </c>
      <c r="B99" s="41">
        <v>1.5</v>
      </c>
      <c r="C99" t="s" s="40">
        <v>105</v>
      </c>
      <c r="D99" t="s" s="40">
        <v>93</v>
      </c>
      <c r="E99" s="42">
        <v>43917</v>
      </c>
      <c r="F99" t="s" s="43">
        <v>240</v>
      </c>
      <c r="G99" t="s" s="44">
        <v>79</v>
      </c>
      <c r="H99" s="135">
        <v>50</v>
      </c>
      <c r="I99" s="139"/>
      <c r="J99" s="41"/>
      <c r="K99" s="118"/>
      <c r="L99" s="118"/>
      <c r="M99" s="134"/>
      <c r="N99" s="137"/>
      <c r="O99" s="57"/>
      <c r="P99" s="57"/>
      <c r="Q99" s="118"/>
      <c r="R99" s="118"/>
      <c r="S99" s="118"/>
      <c r="T99" s="118"/>
      <c r="U99" s="118"/>
      <c r="V99" s="118"/>
      <c r="W99" s="118"/>
      <c r="X99" s="118"/>
    </row>
    <row r="100" ht="17.1" customHeight="1">
      <c r="A100" t="s" s="138">
        <v>40</v>
      </c>
      <c r="B100" s="41">
        <v>1.15</v>
      </c>
      <c r="C100" t="s" s="40">
        <v>103</v>
      </c>
      <c r="D100" t="s" s="40">
        <v>93</v>
      </c>
      <c r="E100" s="42">
        <v>43917</v>
      </c>
      <c r="F100" t="s" s="43">
        <v>240</v>
      </c>
      <c r="G100" t="s" s="44">
        <v>80</v>
      </c>
      <c r="H100" s="135">
        <v>25</v>
      </c>
      <c r="I100" s="136"/>
      <c r="J100" s="41"/>
      <c r="K100" s="118"/>
      <c r="L100" s="118"/>
      <c r="M100" s="134"/>
      <c r="N100" s="137"/>
      <c r="O100" s="57"/>
      <c r="P100" s="57"/>
      <c r="Q100" s="118"/>
      <c r="R100" s="118"/>
      <c r="S100" s="118"/>
      <c r="T100" s="118"/>
      <c r="U100" s="118"/>
      <c r="V100" s="118"/>
      <c r="W100" s="118"/>
      <c r="X100" s="118"/>
    </row>
    <row r="101" ht="17.1" customHeight="1">
      <c r="A101" t="s" s="133">
        <v>197</v>
      </c>
      <c r="B101" s="41">
        <v>4.1</v>
      </c>
      <c r="C101" t="s" s="141">
        <v>43</v>
      </c>
      <c r="D101" t="s" s="141">
        <v>44</v>
      </c>
      <c r="E101" s="134">
        <v>43604</v>
      </c>
      <c r="F101" t="s" s="53">
        <v>241</v>
      </c>
      <c r="G101" t="s" s="44">
        <v>63</v>
      </c>
      <c r="H101" s="135">
        <v>100</v>
      </c>
      <c r="I101" s="136"/>
      <c r="J101" s="146"/>
      <c r="K101" s="103"/>
      <c r="L101" s="103"/>
      <c r="M101" s="42"/>
      <c r="N101" s="56"/>
      <c r="O101" s="57"/>
      <c r="P101" s="57"/>
      <c r="Q101" s="118"/>
      <c r="R101" s="118"/>
      <c r="S101" s="118"/>
      <c r="T101" s="118"/>
      <c r="U101" s="118"/>
      <c r="V101" s="118"/>
      <c r="W101" s="118"/>
      <c r="X101" s="118"/>
    </row>
    <row r="102" ht="17.1" customHeight="1">
      <c r="A102" t="s" s="133">
        <v>197</v>
      </c>
      <c r="B102" s="41">
        <v>3.35</v>
      </c>
      <c r="C102" t="s" s="141">
        <v>43</v>
      </c>
      <c r="D102" t="s" s="141">
        <v>44</v>
      </c>
      <c r="E102" s="134">
        <v>43602</v>
      </c>
      <c r="F102" t="s" s="53">
        <v>241</v>
      </c>
      <c r="G102" t="s" s="44">
        <v>46</v>
      </c>
      <c r="H102" s="135">
        <v>75</v>
      </c>
      <c r="I102" s="136"/>
      <c r="J102" s="41"/>
      <c r="K102" s="118"/>
      <c r="L102" s="118"/>
      <c r="M102" s="134"/>
      <c r="N102" s="137"/>
      <c r="O102" s="57"/>
      <c r="P102" s="57"/>
      <c r="Q102" s="118"/>
      <c r="R102" s="118"/>
      <c r="S102" s="118"/>
      <c r="T102" s="118"/>
      <c r="U102" s="118"/>
      <c r="V102" s="118"/>
      <c r="W102" s="118"/>
      <c r="X102" s="118"/>
    </row>
    <row r="103" ht="17.1" customHeight="1">
      <c r="A103" t="s" s="133">
        <v>197</v>
      </c>
      <c r="B103" s="41">
        <v>3.25</v>
      </c>
      <c r="C103" t="s" s="141">
        <v>43</v>
      </c>
      <c r="D103" t="s" s="141">
        <v>44</v>
      </c>
      <c r="E103" s="134">
        <v>43687</v>
      </c>
      <c r="F103" t="s" s="53">
        <v>242</v>
      </c>
      <c r="G103" t="s" s="44">
        <v>79</v>
      </c>
      <c r="H103" s="135">
        <v>50</v>
      </c>
      <c r="I103" s="136"/>
      <c r="J103" s="41"/>
      <c r="K103" s="55"/>
      <c r="L103" s="103"/>
      <c r="M103" s="42"/>
      <c r="N103" s="56"/>
      <c r="O103" s="57"/>
      <c r="P103" s="57"/>
      <c r="Q103" s="118"/>
      <c r="R103" s="118"/>
      <c r="S103" s="118"/>
      <c r="T103" s="118"/>
      <c r="U103" s="118"/>
      <c r="V103" s="118"/>
      <c r="W103" s="118"/>
      <c r="X103" s="118"/>
    </row>
    <row r="104" ht="17.1" customHeight="1">
      <c r="A104" t="s" s="133">
        <v>197</v>
      </c>
      <c r="B104" s="41">
        <v>2.9</v>
      </c>
      <c r="C104" t="s" s="141">
        <v>43</v>
      </c>
      <c r="D104" t="s" s="141">
        <v>44</v>
      </c>
      <c r="E104" s="134">
        <v>43611</v>
      </c>
      <c r="F104" t="s" s="53">
        <v>243</v>
      </c>
      <c r="G104" t="s" s="44">
        <v>80</v>
      </c>
      <c r="H104" s="135">
        <v>25</v>
      </c>
      <c r="I104" s="145"/>
      <c r="J104" s="41"/>
      <c r="K104" s="103"/>
      <c r="L104" s="103"/>
      <c r="M104" s="134"/>
      <c r="N104" s="137"/>
      <c r="O104" s="57"/>
      <c r="P104" s="57"/>
      <c r="Q104" s="118"/>
      <c r="R104" s="118"/>
      <c r="S104" s="118"/>
      <c r="T104" s="118"/>
      <c r="U104" s="118"/>
      <c r="V104" s="118"/>
      <c r="W104" s="118"/>
      <c r="X104" s="118"/>
    </row>
    <row r="105" ht="17.1" customHeight="1">
      <c r="A105" t="s" s="138">
        <v>59</v>
      </c>
      <c r="B105" s="41">
        <v>8.699999999999999</v>
      </c>
      <c r="C105" t="s" s="40">
        <v>62</v>
      </c>
      <c r="D105" t="s" s="40">
        <v>53</v>
      </c>
      <c r="E105" s="42">
        <v>43939</v>
      </c>
      <c r="F105" t="s" s="43">
        <v>54</v>
      </c>
      <c r="G105" t="s" s="44">
        <v>63</v>
      </c>
      <c r="H105" s="135">
        <v>100</v>
      </c>
      <c r="I105" s="136"/>
      <c r="J105" s="146"/>
      <c r="K105" s="103"/>
      <c r="L105" s="103"/>
      <c r="M105" s="42"/>
      <c r="N105" s="56"/>
      <c r="O105" s="57"/>
      <c r="P105" s="57"/>
      <c r="Q105" s="118"/>
      <c r="R105" s="118"/>
      <c r="S105" s="118"/>
      <c r="T105" s="118"/>
      <c r="U105" s="118"/>
      <c r="V105" s="118"/>
      <c r="W105" s="118"/>
      <c r="X105" s="118"/>
    </row>
    <row r="106" ht="17.1" customHeight="1">
      <c r="A106" t="s" s="138">
        <v>59</v>
      </c>
      <c r="B106" s="41">
        <v>6.85</v>
      </c>
      <c r="C106" t="s" s="101">
        <v>43</v>
      </c>
      <c r="D106" t="s" s="101">
        <v>44</v>
      </c>
      <c r="E106" s="134">
        <v>43638</v>
      </c>
      <c r="F106" t="s" s="53">
        <v>244</v>
      </c>
      <c r="G106" t="s" s="44">
        <v>46</v>
      </c>
      <c r="H106" s="135">
        <v>75</v>
      </c>
      <c r="I106" s="136"/>
      <c r="J106" s="41"/>
      <c r="K106" s="103"/>
      <c r="L106" s="103"/>
      <c r="M106" s="42"/>
      <c r="N106" s="56"/>
      <c r="O106" s="57"/>
      <c r="P106" s="57"/>
      <c r="Q106" s="118"/>
      <c r="R106" s="118"/>
      <c r="S106" s="118"/>
      <c r="T106" s="118"/>
      <c r="U106" s="118"/>
      <c r="V106" s="118"/>
      <c r="W106" s="118"/>
      <c r="X106" s="118"/>
    </row>
    <row r="107" ht="17.1" customHeight="1">
      <c r="A107" t="s" s="133">
        <v>59</v>
      </c>
      <c r="B107" s="41">
        <v>6.3</v>
      </c>
      <c r="C107" t="s" s="101">
        <v>62</v>
      </c>
      <c r="D107" t="s" s="101">
        <v>53</v>
      </c>
      <c r="E107" s="134">
        <v>43624</v>
      </c>
      <c r="F107" t="s" s="53">
        <v>196</v>
      </c>
      <c r="G107" t="s" s="44">
        <v>79</v>
      </c>
      <c r="H107" s="135">
        <v>50</v>
      </c>
      <c r="I107" s="139"/>
      <c r="J107" s="41"/>
      <c r="K107" s="55"/>
      <c r="L107" s="55"/>
      <c r="M107" s="42"/>
      <c r="N107" s="56"/>
      <c r="O107" s="57"/>
      <c r="P107" s="57"/>
      <c r="Q107" s="118"/>
      <c r="R107" s="118"/>
      <c r="S107" s="118"/>
      <c r="T107" s="118"/>
      <c r="U107" s="118"/>
      <c r="V107" s="118"/>
      <c r="W107" s="118"/>
      <c r="X107" s="118"/>
    </row>
    <row r="108" ht="17.1" customHeight="1">
      <c r="A108" t="s" s="133">
        <v>59</v>
      </c>
      <c r="B108" s="146">
        <v>6.1</v>
      </c>
      <c r="C108" t="s" s="141">
        <v>43</v>
      </c>
      <c r="D108" t="s" s="141">
        <v>44</v>
      </c>
      <c r="E108" s="42">
        <v>43596</v>
      </c>
      <c r="F108" t="s" s="43">
        <v>245</v>
      </c>
      <c r="G108" t="s" s="44">
        <v>80</v>
      </c>
      <c r="H108" s="135">
        <v>25</v>
      </c>
      <c r="I108" s="145"/>
      <c r="J108" s="146"/>
      <c r="K108" s="103"/>
      <c r="L108" s="147"/>
      <c r="M108" s="42"/>
      <c r="N108" s="56"/>
      <c r="O108" s="57"/>
      <c r="P108" s="148"/>
      <c r="Q108" s="118"/>
      <c r="R108" s="118"/>
      <c r="S108" s="118"/>
      <c r="T108" s="118"/>
      <c r="U108" s="118"/>
      <c r="V108" s="118"/>
      <c r="W108" s="118"/>
      <c r="X108" s="118"/>
    </row>
    <row r="109" ht="17.1" customHeight="1">
      <c r="A109" t="s" s="133">
        <v>72</v>
      </c>
      <c r="B109" s="41">
        <v>3.8</v>
      </c>
      <c r="C109" t="s" s="40">
        <v>43</v>
      </c>
      <c r="D109" t="s" s="141">
        <v>44</v>
      </c>
      <c r="E109" s="42">
        <v>43792</v>
      </c>
      <c r="F109" t="s" s="43">
        <v>246</v>
      </c>
      <c r="G109" t="s" s="44">
        <v>63</v>
      </c>
      <c r="H109" s="135">
        <v>100</v>
      </c>
      <c r="I109" s="145"/>
      <c r="J109" s="146"/>
      <c r="K109" s="103"/>
      <c r="L109" s="147"/>
      <c r="M109" s="42"/>
      <c r="N109" s="56"/>
      <c r="O109" s="57"/>
      <c r="P109" s="148"/>
      <c r="Q109" s="118"/>
      <c r="R109" s="118"/>
      <c r="S109" s="118"/>
      <c r="T109" s="118"/>
      <c r="U109" s="118"/>
      <c r="V109" s="118"/>
      <c r="W109" s="118"/>
      <c r="X109" s="118"/>
    </row>
    <row r="110" ht="17.1" customHeight="1">
      <c r="A110" t="s" s="142">
        <v>76</v>
      </c>
      <c r="B110" s="41">
        <v>3.1</v>
      </c>
      <c r="C110" t="s" s="141">
        <v>43</v>
      </c>
      <c r="D110" t="s" s="141">
        <v>44</v>
      </c>
      <c r="E110" s="134">
        <v>43602</v>
      </c>
      <c r="F110" t="s" s="53">
        <v>241</v>
      </c>
      <c r="G110" t="s" s="44">
        <v>63</v>
      </c>
      <c r="H110" s="135">
        <v>100</v>
      </c>
      <c r="I110" s="117"/>
      <c r="J110" s="118"/>
      <c r="K110" s="118"/>
      <c r="L110" s="118"/>
      <c r="M110" s="118"/>
      <c r="N110" s="118"/>
      <c r="O110" s="118"/>
      <c r="P110" s="118"/>
      <c r="Q110" s="118"/>
      <c r="R110" s="118"/>
      <c r="S110" s="118"/>
      <c r="T110" s="118"/>
      <c r="U110" s="118"/>
      <c r="V110" s="118"/>
      <c r="W110" s="118"/>
      <c r="X110" s="118"/>
    </row>
    <row r="111" ht="17.1" customHeight="1">
      <c r="A111" t="s" s="133">
        <v>76</v>
      </c>
      <c r="B111" s="146">
        <v>2.4</v>
      </c>
      <c r="C111" t="s" s="141">
        <v>247</v>
      </c>
      <c r="D111" t="s" s="141">
        <v>248</v>
      </c>
      <c r="E111" s="42">
        <v>43681</v>
      </c>
      <c r="F111" t="s" s="43">
        <v>249</v>
      </c>
      <c r="G111" t="s" s="44">
        <v>46</v>
      </c>
      <c r="H111" s="135">
        <v>75</v>
      </c>
      <c r="I111" s="117"/>
      <c r="J111" s="118"/>
      <c r="K111" s="118"/>
      <c r="L111" s="118"/>
      <c r="M111" s="118"/>
      <c r="N111" s="118"/>
      <c r="O111" s="118"/>
      <c r="P111" s="118"/>
      <c r="Q111" s="118"/>
      <c r="R111" s="118"/>
      <c r="S111" s="118"/>
      <c r="T111" s="118"/>
      <c r="U111" s="118"/>
      <c r="V111" s="118"/>
      <c r="W111" s="118"/>
      <c r="X111" s="118"/>
    </row>
    <row r="112" ht="17.1" customHeight="1">
      <c r="A112" t="s" s="138">
        <v>76</v>
      </c>
      <c r="B112" s="41">
        <v>2.3</v>
      </c>
      <c r="C112" t="s" s="40">
        <v>69</v>
      </c>
      <c r="D112" t="s" s="40">
        <v>77</v>
      </c>
      <c r="E112" s="42">
        <v>43922</v>
      </c>
      <c r="F112" t="s" s="43">
        <v>78</v>
      </c>
      <c r="G112" t="s" s="44">
        <v>79</v>
      </c>
      <c r="H112" s="135">
        <v>50</v>
      </c>
      <c r="I112" s="117"/>
      <c r="J112" s="118"/>
      <c r="K112" s="118"/>
      <c r="L112" s="118"/>
      <c r="M112" s="118"/>
      <c r="N112" s="118"/>
      <c r="O112" s="118"/>
      <c r="P112" s="118"/>
      <c r="Q112" s="118"/>
      <c r="R112" s="118"/>
      <c r="S112" s="118"/>
      <c r="T112" s="118"/>
      <c r="U112" s="118"/>
      <c r="V112" s="118"/>
      <c r="W112" s="118"/>
      <c r="X112" s="118"/>
    </row>
    <row r="113" ht="17.1" customHeight="1">
      <c r="A113" t="s" s="138">
        <v>76</v>
      </c>
      <c r="B113" s="41">
        <v>2.2</v>
      </c>
      <c r="C113" t="s" s="40">
        <v>62</v>
      </c>
      <c r="D113" t="s" s="40">
        <v>53</v>
      </c>
      <c r="E113" s="42">
        <v>43939</v>
      </c>
      <c r="F113" t="s" s="43">
        <v>54</v>
      </c>
      <c r="G113" t="s" s="44">
        <v>80</v>
      </c>
      <c r="H113" s="135">
        <v>25</v>
      </c>
      <c r="I113" s="117"/>
      <c r="J113" s="118"/>
      <c r="K113" s="118"/>
      <c r="L113" s="118"/>
      <c r="M113" s="118"/>
      <c r="N113" s="118"/>
      <c r="O113" s="118"/>
      <c r="P113" s="118"/>
      <c r="Q113" s="118"/>
      <c r="R113" s="118"/>
      <c r="S113" s="118"/>
      <c r="T113" s="118"/>
      <c r="U113" s="118"/>
      <c r="V113" s="118"/>
      <c r="W113" s="118"/>
      <c r="X113" s="118"/>
    </row>
    <row r="114" ht="17.1" customHeight="1">
      <c r="A114" t="s" s="138">
        <v>222</v>
      </c>
      <c r="B114" s="41">
        <v>1.85</v>
      </c>
      <c r="C114" t="s" s="40">
        <v>231</v>
      </c>
      <c r="D114" t="s" s="40">
        <v>232</v>
      </c>
      <c r="E114" s="42">
        <v>43919</v>
      </c>
      <c r="F114" t="s" s="43">
        <v>217</v>
      </c>
      <c r="G114" t="s" s="44">
        <v>63</v>
      </c>
      <c r="H114" s="135">
        <v>100</v>
      </c>
      <c r="I114" s="117"/>
      <c r="J114" s="118"/>
      <c r="K114" s="118"/>
      <c r="L114" s="118"/>
      <c r="M114" s="118"/>
      <c r="N114" s="118"/>
      <c r="O114" s="118"/>
      <c r="P114" s="118"/>
      <c r="Q114" s="118"/>
      <c r="R114" s="118"/>
      <c r="S114" s="118"/>
      <c r="T114" s="118"/>
      <c r="U114" s="118"/>
      <c r="V114" s="118"/>
      <c r="W114" s="118"/>
      <c r="X114" s="118"/>
    </row>
    <row r="115" ht="17.1" customHeight="1">
      <c r="A115" t="s" s="182">
        <v>250</v>
      </c>
      <c r="B115" t="s" s="143">
        <v>26</v>
      </c>
      <c r="C115" t="s" s="101">
        <v>43</v>
      </c>
      <c r="D115" t="s" s="141">
        <v>144</v>
      </c>
      <c r="E115" s="42">
        <v>43708</v>
      </c>
      <c r="F115" t="s" s="43">
        <v>144</v>
      </c>
      <c r="G115" t="s" s="44">
        <v>251</v>
      </c>
      <c r="H115" s="144">
        <v>100</v>
      </c>
      <c r="I115" s="117"/>
      <c r="J115" s="118"/>
      <c r="K115" s="118"/>
      <c r="L115" s="118"/>
      <c r="M115" s="118"/>
      <c r="N115" s="118"/>
      <c r="O115" s="118"/>
      <c r="P115" s="118"/>
      <c r="Q115" s="118"/>
      <c r="R115" s="118"/>
      <c r="S115" s="118"/>
      <c r="T115" s="118"/>
      <c r="U115" s="118"/>
      <c r="V115" s="118"/>
      <c r="W115" s="118"/>
      <c r="X115" s="118"/>
    </row>
    <row r="116" ht="17.1" customHeight="1">
      <c r="A116" t="s" s="142">
        <v>252</v>
      </c>
      <c r="B116" t="s" s="143">
        <v>26</v>
      </c>
      <c r="C116" t="s" s="141">
        <v>43</v>
      </c>
      <c r="D116" t="s" s="141">
        <v>144</v>
      </c>
      <c r="E116" s="42">
        <v>43616</v>
      </c>
      <c r="F116" t="s" s="43">
        <v>144</v>
      </c>
      <c r="G116" t="s" s="44">
        <v>251</v>
      </c>
      <c r="H116" s="144">
        <v>100</v>
      </c>
      <c r="I116" s="117"/>
      <c r="J116" s="118"/>
      <c r="K116" s="118"/>
      <c r="L116" s="118"/>
      <c r="M116" s="118"/>
      <c r="N116" s="118"/>
      <c r="O116" s="118"/>
      <c r="P116" s="118"/>
      <c r="Q116" s="118"/>
      <c r="R116" s="118"/>
      <c r="S116" s="118"/>
      <c r="T116" s="118"/>
      <c r="U116" s="118"/>
      <c r="V116" s="118"/>
      <c r="W116" s="118"/>
      <c r="X116" s="118"/>
    </row>
    <row r="117" ht="17.1" customHeight="1">
      <c r="A117" t="s" s="142">
        <v>253</v>
      </c>
      <c r="B117" t="s" s="143">
        <v>26</v>
      </c>
      <c r="C117" t="s" s="141">
        <v>69</v>
      </c>
      <c r="D117" t="s" s="141">
        <v>144</v>
      </c>
      <c r="E117" s="42">
        <v>43750</v>
      </c>
      <c r="F117" t="s" s="43">
        <v>144</v>
      </c>
      <c r="G117" t="s" s="44">
        <v>251</v>
      </c>
      <c r="H117" s="144">
        <v>100</v>
      </c>
      <c r="I117" s="117"/>
      <c r="J117" s="118"/>
      <c r="K117" s="118"/>
      <c r="L117" s="118"/>
      <c r="M117" s="118"/>
      <c r="N117" s="118"/>
      <c r="O117" s="118"/>
      <c r="P117" s="118"/>
      <c r="Q117" s="118"/>
      <c r="R117" s="118"/>
      <c r="S117" s="118"/>
      <c r="T117" s="118"/>
      <c r="U117" s="118"/>
      <c r="V117" s="118"/>
      <c r="W117" s="118"/>
      <c r="X117" s="118"/>
    </row>
    <row r="118" ht="17.1" customHeight="1">
      <c r="A118" t="s" s="182">
        <v>254</v>
      </c>
      <c r="B118" t="s" s="44">
        <v>26</v>
      </c>
      <c r="C118" t="s" s="40">
        <v>234</v>
      </c>
      <c r="D118" t="s" s="40">
        <v>144</v>
      </c>
      <c r="E118" s="42">
        <v>43921</v>
      </c>
      <c r="F118" t="s" s="43">
        <v>144</v>
      </c>
      <c r="G118" t="s" s="44">
        <v>251</v>
      </c>
      <c r="H118" s="135">
        <v>100</v>
      </c>
      <c r="I118" s="117"/>
      <c r="J118" s="118"/>
      <c r="K118" s="118"/>
      <c r="L118" s="118"/>
      <c r="M118" s="118"/>
      <c r="N118" s="118"/>
      <c r="O118" s="118"/>
      <c r="P118" s="118"/>
      <c r="Q118" s="118"/>
      <c r="R118" s="118"/>
      <c r="S118" s="118"/>
      <c r="T118" s="118"/>
      <c r="U118" s="118"/>
      <c r="V118" s="118"/>
      <c r="W118" s="118"/>
      <c r="X118" s="118"/>
    </row>
    <row r="119" ht="17.1" customHeight="1">
      <c r="A119" s="197"/>
      <c r="B119" s="63"/>
      <c r="C119" s="62"/>
      <c r="D119" s="62"/>
      <c r="E119" s="62"/>
      <c r="F119" s="65"/>
      <c r="G119" s="66"/>
      <c r="H119" s="186"/>
      <c r="I119" s="117"/>
      <c r="J119" s="118"/>
      <c r="K119" s="118"/>
      <c r="L119" s="118"/>
      <c r="M119" s="118"/>
      <c r="N119" s="118"/>
      <c r="O119" s="118"/>
      <c r="P119" s="118"/>
      <c r="Q119" s="118"/>
      <c r="R119" s="118"/>
      <c r="S119" s="118"/>
      <c r="T119" s="118"/>
      <c r="U119" s="118"/>
      <c r="V119" s="118"/>
      <c r="W119" s="118"/>
      <c r="X119" s="118"/>
    </row>
    <row r="120" ht="17.1" customHeight="1">
      <c r="A120" t="s" s="198">
        <v>255</v>
      </c>
      <c r="B120" s="18"/>
      <c r="C120" s="19"/>
      <c r="D120" s="120"/>
      <c r="E120" s="20"/>
      <c r="F120" s="20"/>
      <c r="G120" s="22"/>
      <c r="H120" s="121"/>
      <c r="I120" s="117"/>
      <c r="J120" s="118"/>
      <c r="K120" s="118"/>
      <c r="L120" s="118"/>
      <c r="M120" s="118"/>
      <c r="N120" s="118"/>
      <c r="O120" s="118"/>
      <c r="P120" s="118"/>
      <c r="Q120" s="118"/>
      <c r="R120" s="118"/>
      <c r="S120" s="118"/>
      <c r="T120" s="118"/>
      <c r="U120" s="118"/>
      <c r="V120" s="118"/>
      <c r="W120" s="118"/>
      <c r="X120" s="118"/>
    </row>
    <row r="121" ht="17.1" customHeight="1">
      <c r="A121" t="s" s="163">
        <v>24</v>
      </c>
      <c r="B121" t="s" s="164">
        <v>25</v>
      </c>
      <c r="C121" t="s" s="165">
        <v>256</v>
      </c>
      <c r="D121" t="s" s="166">
        <v>27</v>
      </c>
      <c r="E121" t="s" s="164">
        <v>194</v>
      </c>
      <c r="F121" t="s" s="199">
        <v>29</v>
      </c>
      <c r="G121" t="s" s="164">
        <v>30</v>
      </c>
      <c r="H121" t="s" s="167">
        <v>31</v>
      </c>
      <c r="I121" s="117"/>
      <c r="J121" s="118"/>
      <c r="K121" s="118"/>
      <c r="L121" s="118"/>
      <c r="M121" s="118"/>
      <c r="N121" s="118"/>
      <c r="O121" s="118"/>
      <c r="P121" s="118"/>
      <c r="Q121" s="118"/>
      <c r="R121" s="118"/>
      <c r="S121" s="118"/>
      <c r="T121" s="118"/>
      <c r="U121" s="118"/>
      <c r="V121" s="118"/>
      <c r="W121" s="118"/>
      <c r="X121" s="118"/>
    </row>
    <row r="122" ht="17.1" customHeight="1">
      <c r="A122" t="s" s="142">
        <v>228</v>
      </c>
      <c r="B122" t="s" s="143">
        <v>144</v>
      </c>
      <c r="C122" t="s" s="141">
        <v>43</v>
      </c>
      <c r="D122" t="s" s="141">
        <v>44</v>
      </c>
      <c r="E122" s="42">
        <v>43616</v>
      </c>
      <c r="F122" t="s" s="43">
        <v>144</v>
      </c>
      <c r="G122" t="s" s="44">
        <v>229</v>
      </c>
      <c r="H122" s="144">
        <v>100</v>
      </c>
      <c r="I122" s="117"/>
      <c r="J122" s="118"/>
      <c r="K122" s="118"/>
      <c r="L122" s="118"/>
      <c r="M122" s="118"/>
      <c r="N122" s="118"/>
      <c r="O122" s="118"/>
      <c r="P122" s="118"/>
      <c r="Q122" s="118"/>
      <c r="R122" s="118"/>
      <c r="S122" s="118"/>
      <c r="T122" s="118"/>
      <c r="U122" s="118"/>
      <c r="V122" s="118"/>
      <c r="W122" s="118"/>
      <c r="X122" s="118"/>
    </row>
    <row r="123" ht="17.1" customHeight="1">
      <c r="A123" t="s" s="138">
        <v>233</v>
      </c>
      <c r="B123" s="41">
        <v>30.1</v>
      </c>
      <c r="C123" t="s" s="40">
        <v>43</v>
      </c>
      <c r="D123" t="s" s="40">
        <v>44</v>
      </c>
      <c r="E123" s="42">
        <v>43908</v>
      </c>
      <c r="F123" s="56">
        <v>43908</v>
      </c>
      <c r="G123" t="s" s="44">
        <v>79</v>
      </c>
      <c r="H123" s="135">
        <v>50</v>
      </c>
      <c r="I123" s="117"/>
      <c r="J123" s="118"/>
      <c r="K123" s="118"/>
      <c r="L123" s="118"/>
      <c r="M123" s="118"/>
      <c r="N123" s="118"/>
      <c r="O123" s="118"/>
      <c r="P123" s="118"/>
      <c r="Q123" s="118"/>
      <c r="R123" s="118"/>
      <c r="S123" s="118"/>
      <c r="T123" s="118"/>
      <c r="U123" s="118"/>
      <c r="V123" s="118"/>
      <c r="W123" s="118"/>
      <c r="X123" s="118"/>
    </row>
    <row r="124" ht="17.1" customHeight="1">
      <c r="A124" t="s" s="138">
        <v>35</v>
      </c>
      <c r="B124" s="41">
        <v>2</v>
      </c>
      <c r="C124" t="s" s="40">
        <v>43</v>
      </c>
      <c r="D124" t="s" s="40">
        <v>44</v>
      </c>
      <c r="E124" s="42">
        <v>43932</v>
      </c>
      <c r="F124" t="s" s="43">
        <v>45</v>
      </c>
      <c r="G124" t="s" s="44">
        <v>46</v>
      </c>
      <c r="H124" s="135">
        <v>75</v>
      </c>
      <c r="I124" s="117"/>
      <c r="J124" s="118"/>
      <c r="K124" s="118"/>
      <c r="L124" s="118"/>
      <c r="M124" s="118"/>
      <c r="N124" s="118"/>
      <c r="O124" s="118"/>
      <c r="P124" s="118"/>
      <c r="Q124" s="118"/>
      <c r="R124" s="118"/>
      <c r="S124" s="118"/>
      <c r="T124" s="118"/>
      <c r="U124" s="118"/>
      <c r="V124" s="118"/>
      <c r="W124" s="118"/>
      <c r="X124" s="118"/>
    </row>
    <row r="125" ht="17.1" customHeight="1">
      <c r="A125" t="s" s="133">
        <v>197</v>
      </c>
      <c r="B125" s="41">
        <v>4.1</v>
      </c>
      <c r="C125" t="s" s="141">
        <v>43</v>
      </c>
      <c r="D125" t="s" s="141">
        <v>44</v>
      </c>
      <c r="E125" s="134">
        <v>43604</v>
      </c>
      <c r="F125" t="s" s="53">
        <v>241</v>
      </c>
      <c r="G125" t="s" s="44">
        <v>63</v>
      </c>
      <c r="H125" s="135">
        <v>100</v>
      </c>
      <c r="I125" s="117"/>
      <c r="J125" s="118"/>
      <c r="K125" s="118"/>
      <c r="L125" s="118"/>
      <c r="M125" s="118"/>
      <c r="N125" s="118"/>
      <c r="O125" s="118"/>
      <c r="P125" s="118"/>
      <c r="Q125" s="118"/>
      <c r="R125" s="118"/>
      <c r="S125" s="118"/>
      <c r="T125" s="118"/>
      <c r="U125" s="118"/>
      <c r="V125" s="118"/>
      <c r="W125" s="118"/>
      <c r="X125" s="118"/>
    </row>
    <row r="126" ht="17.1" customHeight="1">
      <c r="A126" t="s" s="133">
        <v>197</v>
      </c>
      <c r="B126" s="41">
        <v>3.35</v>
      </c>
      <c r="C126" t="s" s="141">
        <v>43</v>
      </c>
      <c r="D126" t="s" s="141">
        <v>44</v>
      </c>
      <c r="E126" s="134">
        <v>43602</v>
      </c>
      <c r="F126" t="s" s="53">
        <v>241</v>
      </c>
      <c r="G126" t="s" s="44">
        <v>46</v>
      </c>
      <c r="H126" s="135">
        <v>75</v>
      </c>
      <c r="I126" s="117"/>
      <c r="J126" s="118"/>
      <c r="K126" s="118"/>
      <c r="L126" s="118"/>
      <c r="M126" s="118"/>
      <c r="N126" s="118"/>
      <c r="O126" s="118"/>
      <c r="P126" s="118"/>
      <c r="Q126" s="118"/>
      <c r="R126" s="118"/>
      <c r="S126" s="118"/>
      <c r="T126" s="118"/>
      <c r="U126" s="118"/>
      <c r="V126" s="118"/>
      <c r="W126" s="118"/>
      <c r="X126" s="118"/>
    </row>
    <row r="127" ht="17.1" customHeight="1">
      <c r="A127" t="s" s="133">
        <v>197</v>
      </c>
      <c r="B127" s="41">
        <v>3.25</v>
      </c>
      <c r="C127" t="s" s="141">
        <v>43</v>
      </c>
      <c r="D127" t="s" s="141">
        <v>44</v>
      </c>
      <c r="E127" s="134">
        <v>43687</v>
      </c>
      <c r="F127" t="s" s="53">
        <v>242</v>
      </c>
      <c r="G127" t="s" s="44">
        <v>79</v>
      </c>
      <c r="H127" s="135">
        <v>50</v>
      </c>
      <c r="I127" s="117"/>
      <c r="J127" s="118"/>
      <c r="K127" s="118"/>
      <c r="L127" s="118"/>
      <c r="M127" s="118"/>
      <c r="N127" s="118"/>
      <c r="O127" s="118"/>
      <c r="P127" s="118"/>
      <c r="Q127" s="118"/>
      <c r="R127" s="118"/>
      <c r="S127" s="118"/>
      <c r="T127" s="118"/>
      <c r="U127" s="118"/>
      <c r="V127" s="118"/>
      <c r="W127" s="118"/>
      <c r="X127" s="118"/>
    </row>
    <row r="128" ht="17.1" customHeight="1">
      <c r="A128" t="s" s="133">
        <v>197</v>
      </c>
      <c r="B128" s="41">
        <v>2.9</v>
      </c>
      <c r="C128" t="s" s="141">
        <v>43</v>
      </c>
      <c r="D128" t="s" s="141">
        <v>44</v>
      </c>
      <c r="E128" s="134">
        <v>43611</v>
      </c>
      <c r="F128" t="s" s="53">
        <v>243</v>
      </c>
      <c r="G128" t="s" s="44">
        <v>80</v>
      </c>
      <c r="H128" s="135">
        <v>25</v>
      </c>
      <c r="I128" s="117"/>
      <c r="J128" s="118"/>
      <c r="K128" s="118"/>
      <c r="L128" s="118"/>
      <c r="M128" s="118"/>
      <c r="N128" s="118"/>
      <c r="O128" s="118"/>
      <c r="P128" s="118"/>
      <c r="Q128" s="118"/>
      <c r="R128" s="118"/>
      <c r="S128" s="118"/>
      <c r="T128" s="118"/>
      <c r="U128" s="118"/>
      <c r="V128" s="118"/>
      <c r="W128" s="118"/>
      <c r="X128" s="118"/>
    </row>
    <row r="129" ht="17.1" customHeight="1">
      <c r="A129" t="s" s="138">
        <v>59</v>
      </c>
      <c r="B129" s="41">
        <v>6.85</v>
      </c>
      <c r="C129" t="s" s="101">
        <v>43</v>
      </c>
      <c r="D129" t="s" s="101">
        <v>44</v>
      </c>
      <c r="E129" s="134">
        <v>43638</v>
      </c>
      <c r="F129" t="s" s="53">
        <v>244</v>
      </c>
      <c r="G129" t="s" s="44">
        <v>46</v>
      </c>
      <c r="H129" s="135">
        <v>75</v>
      </c>
      <c r="I129" s="117"/>
      <c r="J129" s="118"/>
      <c r="K129" s="118"/>
      <c r="L129" s="118"/>
      <c r="M129" s="118"/>
      <c r="N129" s="118"/>
      <c r="O129" s="118"/>
      <c r="P129" s="118"/>
      <c r="Q129" s="118"/>
      <c r="R129" s="118"/>
      <c r="S129" s="118"/>
      <c r="T129" s="118"/>
      <c r="U129" s="118"/>
      <c r="V129" s="118"/>
      <c r="W129" s="118"/>
      <c r="X129" s="118"/>
    </row>
    <row r="130" ht="17.1" customHeight="1">
      <c r="A130" t="s" s="133">
        <v>59</v>
      </c>
      <c r="B130" s="146">
        <v>6.1</v>
      </c>
      <c r="C130" t="s" s="141">
        <v>43</v>
      </c>
      <c r="D130" t="s" s="141">
        <v>44</v>
      </c>
      <c r="E130" s="42">
        <v>43596</v>
      </c>
      <c r="F130" t="s" s="43">
        <v>245</v>
      </c>
      <c r="G130" t="s" s="44">
        <v>80</v>
      </c>
      <c r="H130" s="135">
        <v>25</v>
      </c>
      <c r="I130" s="117"/>
      <c r="J130" s="118"/>
      <c r="K130" s="118"/>
      <c r="L130" s="118"/>
      <c r="M130" s="118"/>
      <c r="N130" s="118"/>
      <c r="O130" s="118"/>
      <c r="P130" s="118"/>
      <c r="Q130" s="118"/>
      <c r="R130" s="118"/>
      <c r="S130" s="118"/>
      <c r="T130" s="118"/>
      <c r="U130" s="118"/>
      <c r="V130" s="118"/>
      <c r="W130" s="118"/>
      <c r="X130" s="118"/>
    </row>
    <row r="131" ht="17.1" customHeight="1">
      <c r="A131" t="s" s="133">
        <v>72</v>
      </c>
      <c r="B131" s="41">
        <v>3.8</v>
      </c>
      <c r="C131" t="s" s="40">
        <v>43</v>
      </c>
      <c r="D131" t="s" s="141">
        <v>44</v>
      </c>
      <c r="E131" s="42">
        <v>43792</v>
      </c>
      <c r="F131" t="s" s="43">
        <v>246</v>
      </c>
      <c r="G131" t="s" s="44">
        <v>63</v>
      </c>
      <c r="H131" s="135">
        <v>100</v>
      </c>
      <c r="I131" s="117"/>
      <c r="J131" s="118"/>
      <c r="K131" s="118"/>
      <c r="L131" s="118"/>
      <c r="M131" s="118"/>
      <c r="N131" s="118"/>
      <c r="O131" s="118"/>
      <c r="P131" s="118"/>
      <c r="Q131" s="118"/>
      <c r="R131" s="118"/>
      <c r="S131" s="118"/>
      <c r="T131" s="118"/>
      <c r="U131" s="118"/>
      <c r="V131" s="118"/>
      <c r="W131" s="118"/>
      <c r="X131" s="118"/>
    </row>
    <row r="132" ht="17.1" customHeight="1">
      <c r="A132" t="s" s="142">
        <v>76</v>
      </c>
      <c r="B132" s="41">
        <v>3.1</v>
      </c>
      <c r="C132" t="s" s="141">
        <v>43</v>
      </c>
      <c r="D132" t="s" s="141">
        <v>44</v>
      </c>
      <c r="E132" s="134">
        <v>43602</v>
      </c>
      <c r="F132" t="s" s="53">
        <v>241</v>
      </c>
      <c r="G132" t="s" s="44">
        <v>63</v>
      </c>
      <c r="H132" s="135">
        <v>100</v>
      </c>
      <c r="I132" s="117"/>
      <c r="J132" s="118"/>
      <c r="K132" s="118"/>
      <c r="L132" s="118"/>
      <c r="M132" s="118"/>
      <c r="N132" s="118"/>
      <c r="O132" s="118"/>
      <c r="P132" s="118"/>
      <c r="Q132" s="118"/>
      <c r="R132" s="118"/>
      <c r="S132" s="118"/>
      <c r="T132" s="118"/>
      <c r="U132" s="118"/>
      <c r="V132" s="118"/>
      <c r="W132" s="118"/>
      <c r="X132" s="118"/>
    </row>
    <row r="133" ht="17.1" customHeight="1">
      <c r="A133" t="s" s="182">
        <v>250</v>
      </c>
      <c r="B133" t="s" s="143">
        <v>26</v>
      </c>
      <c r="C133" t="s" s="101">
        <v>43</v>
      </c>
      <c r="D133" t="s" s="141">
        <v>144</v>
      </c>
      <c r="E133" s="42">
        <v>43708</v>
      </c>
      <c r="F133" t="s" s="43">
        <v>144</v>
      </c>
      <c r="G133" t="s" s="44">
        <v>251</v>
      </c>
      <c r="H133" s="144">
        <v>100</v>
      </c>
      <c r="I133" s="117"/>
      <c r="J133" s="118"/>
      <c r="K133" s="118"/>
      <c r="L133" s="118"/>
      <c r="M133" s="118"/>
      <c r="N133" s="118"/>
      <c r="O133" s="118"/>
      <c r="P133" s="118"/>
      <c r="Q133" s="118"/>
      <c r="R133" s="118"/>
      <c r="S133" s="118"/>
      <c r="T133" s="118"/>
      <c r="U133" s="118"/>
      <c r="V133" s="118"/>
      <c r="W133" s="118"/>
      <c r="X133" s="118"/>
    </row>
    <row r="134" ht="17.1" customHeight="1">
      <c r="A134" t="s" s="142">
        <v>252</v>
      </c>
      <c r="B134" t="s" s="143">
        <v>26</v>
      </c>
      <c r="C134" t="s" s="141">
        <v>43</v>
      </c>
      <c r="D134" t="s" s="141">
        <v>144</v>
      </c>
      <c r="E134" s="42">
        <v>43616</v>
      </c>
      <c r="F134" t="s" s="43">
        <v>144</v>
      </c>
      <c r="G134" t="s" s="44">
        <v>251</v>
      </c>
      <c r="H134" s="144">
        <v>100</v>
      </c>
      <c r="I134" s="117"/>
      <c r="J134" s="118"/>
      <c r="K134" s="118"/>
      <c r="L134" s="118"/>
      <c r="M134" s="118"/>
      <c r="N134" s="118"/>
      <c r="O134" s="118"/>
      <c r="P134" s="118"/>
      <c r="Q134" s="118"/>
      <c r="R134" s="118"/>
      <c r="S134" s="118"/>
      <c r="T134" s="118"/>
      <c r="U134" s="118"/>
      <c r="V134" s="118"/>
      <c r="W134" s="118"/>
      <c r="X134" s="118"/>
    </row>
    <row r="135" ht="17.1" customHeight="1">
      <c r="A135" s="183"/>
      <c r="B135" s="146"/>
      <c r="C135" t="s" s="168">
        <v>43</v>
      </c>
      <c r="D135" s="200"/>
      <c r="E135" s="78"/>
      <c r="F135" s="78"/>
      <c r="G135" t="s" s="84">
        <v>33</v>
      </c>
      <c r="H135" s="201">
        <f>SUM(H122:H134)</f>
        <v>975</v>
      </c>
      <c r="I135" s="117"/>
      <c r="J135" s="118"/>
      <c r="K135" s="118"/>
      <c r="L135" s="118"/>
      <c r="M135" s="118"/>
      <c r="N135" s="118"/>
      <c r="O135" s="118"/>
      <c r="P135" s="118"/>
      <c r="Q135" s="118"/>
      <c r="R135" s="118"/>
      <c r="S135" s="118"/>
      <c r="T135" s="118"/>
      <c r="U135" s="118"/>
      <c r="V135" s="118"/>
      <c r="W135" s="118"/>
      <c r="X135" s="118"/>
    </row>
    <row r="136" ht="17.1" customHeight="1">
      <c r="A136" s="145"/>
      <c r="B136" s="146"/>
      <c r="C136" s="103"/>
      <c r="D136" s="103"/>
      <c r="E136" s="42"/>
      <c r="F136" s="42"/>
      <c r="G136" s="57"/>
      <c r="H136" s="202"/>
      <c r="I136" s="117"/>
      <c r="J136" s="118"/>
      <c r="K136" s="118"/>
      <c r="L136" s="118"/>
      <c r="M136" s="118"/>
      <c r="N136" s="118"/>
      <c r="O136" s="118"/>
      <c r="P136" s="118"/>
      <c r="Q136" s="118"/>
      <c r="R136" s="118"/>
      <c r="S136" s="118"/>
      <c r="T136" s="118"/>
      <c r="U136" s="118"/>
      <c r="V136" s="118"/>
      <c r="W136" s="118"/>
      <c r="X136" s="118"/>
    </row>
    <row r="137" ht="17.1" customHeight="1">
      <c r="A137" t="s" s="142">
        <v>230</v>
      </c>
      <c r="B137" t="s" s="143">
        <v>144</v>
      </c>
      <c r="C137" t="s" s="141">
        <v>231</v>
      </c>
      <c r="D137" t="s" s="141">
        <v>232</v>
      </c>
      <c r="E137" s="42">
        <v>43738</v>
      </c>
      <c r="F137" t="s" s="43">
        <v>144</v>
      </c>
      <c r="G137" t="s" s="44">
        <v>229</v>
      </c>
      <c r="H137" s="144">
        <v>100</v>
      </c>
      <c r="I137" s="117"/>
      <c r="J137" s="118"/>
      <c r="K137" s="118"/>
      <c r="L137" s="118"/>
      <c r="M137" s="118"/>
      <c r="N137" s="118"/>
      <c r="O137" s="118"/>
      <c r="P137" s="118"/>
      <c r="Q137" s="118"/>
      <c r="R137" s="118"/>
      <c r="S137" s="118"/>
      <c r="T137" s="118"/>
      <c r="U137" s="118"/>
      <c r="V137" s="118"/>
      <c r="W137" s="118"/>
      <c r="X137" s="118"/>
    </row>
    <row r="138" ht="17.1" customHeight="1">
      <c r="A138" t="s" s="138">
        <v>222</v>
      </c>
      <c r="B138" s="41">
        <v>1.85</v>
      </c>
      <c r="C138" t="s" s="40">
        <v>231</v>
      </c>
      <c r="D138" t="s" s="40">
        <v>232</v>
      </c>
      <c r="E138" s="42">
        <v>43919</v>
      </c>
      <c r="F138" t="s" s="43">
        <v>217</v>
      </c>
      <c r="G138" t="s" s="44">
        <v>63</v>
      </c>
      <c r="H138" s="135">
        <v>100</v>
      </c>
      <c r="I138" s="117"/>
      <c r="J138" s="118"/>
      <c r="K138" s="118"/>
      <c r="L138" s="118"/>
      <c r="M138" s="118"/>
      <c r="N138" s="118"/>
      <c r="O138" s="118"/>
      <c r="P138" s="118"/>
      <c r="Q138" s="118"/>
      <c r="R138" s="118"/>
      <c r="S138" s="118"/>
      <c r="T138" s="118"/>
      <c r="U138" s="118"/>
      <c r="V138" s="118"/>
      <c r="W138" s="118"/>
      <c r="X138" s="118"/>
    </row>
    <row r="139" ht="17.1" customHeight="1">
      <c r="A139" s="139"/>
      <c r="B139" s="41"/>
      <c r="C139" t="s" s="77">
        <v>231</v>
      </c>
      <c r="D139" s="54"/>
      <c r="E139" s="78"/>
      <c r="F139" s="79"/>
      <c r="G139" t="s" s="84">
        <v>33</v>
      </c>
      <c r="H139" s="201">
        <f>SUM(H137:H138)</f>
        <v>200</v>
      </c>
      <c r="I139" s="117"/>
      <c r="J139" s="118"/>
      <c r="K139" s="118"/>
      <c r="L139" s="118"/>
      <c r="M139" s="118"/>
      <c r="N139" s="118"/>
      <c r="O139" s="118"/>
      <c r="P139" s="118"/>
      <c r="Q139" s="118"/>
      <c r="R139" s="118"/>
      <c r="S139" s="118"/>
      <c r="T139" s="118"/>
      <c r="U139" s="118"/>
      <c r="V139" s="118"/>
      <c r="W139" s="118"/>
      <c r="X139" s="118"/>
    </row>
    <row r="140" ht="17.1" customHeight="1">
      <c r="A140" s="139"/>
      <c r="B140" s="41"/>
      <c r="C140" s="55"/>
      <c r="D140" s="55"/>
      <c r="E140" s="42"/>
      <c r="F140" s="56"/>
      <c r="G140" s="57"/>
      <c r="H140" s="171"/>
      <c r="I140" s="117"/>
      <c r="J140" s="118"/>
      <c r="K140" s="118"/>
      <c r="L140" s="118"/>
      <c r="M140" s="118"/>
      <c r="N140" s="118"/>
      <c r="O140" s="118"/>
      <c r="P140" s="118"/>
      <c r="Q140" s="118"/>
      <c r="R140" s="118"/>
      <c r="S140" s="118"/>
      <c r="T140" s="118"/>
      <c r="U140" s="118"/>
      <c r="V140" s="118"/>
      <c r="W140" s="118"/>
      <c r="X140" s="118"/>
    </row>
    <row r="141" ht="17.1" customHeight="1">
      <c r="A141" t="s" s="182">
        <v>233</v>
      </c>
      <c r="B141" s="41">
        <v>65.09999999999999</v>
      </c>
      <c r="C141" t="s" s="40">
        <v>234</v>
      </c>
      <c r="D141" t="s" s="40">
        <v>107</v>
      </c>
      <c r="E141" s="42">
        <v>43891</v>
      </c>
      <c r="F141" s="56">
        <v>43891</v>
      </c>
      <c r="G141" t="s" s="44">
        <v>63</v>
      </c>
      <c r="H141" s="135">
        <v>100</v>
      </c>
      <c r="I141" s="117"/>
      <c r="J141" s="118"/>
      <c r="K141" s="118"/>
      <c r="L141" s="118"/>
      <c r="M141" s="118"/>
      <c r="N141" s="118"/>
      <c r="O141" s="118"/>
      <c r="P141" s="118"/>
      <c r="Q141" s="118"/>
      <c r="R141" s="118"/>
      <c r="S141" s="118"/>
      <c r="T141" s="118"/>
      <c r="U141" s="118"/>
      <c r="V141" s="118"/>
      <c r="W141" s="118"/>
      <c r="X141" s="118"/>
    </row>
    <row r="142" ht="17.1" customHeight="1">
      <c r="A142" t="s" s="182">
        <v>254</v>
      </c>
      <c r="B142" t="s" s="44">
        <v>26</v>
      </c>
      <c r="C142" t="s" s="40">
        <v>234</v>
      </c>
      <c r="D142" t="s" s="40">
        <v>144</v>
      </c>
      <c r="E142" s="42">
        <v>43921</v>
      </c>
      <c r="F142" t="s" s="43">
        <v>144</v>
      </c>
      <c r="G142" t="s" s="44">
        <v>251</v>
      </c>
      <c r="H142" s="135">
        <v>100</v>
      </c>
      <c r="I142" s="117"/>
      <c r="J142" s="118"/>
      <c r="K142" s="118"/>
      <c r="L142" s="118"/>
      <c r="M142" s="118"/>
      <c r="N142" s="118"/>
      <c r="O142" s="118"/>
      <c r="P142" s="118"/>
      <c r="Q142" s="118"/>
      <c r="R142" s="118"/>
      <c r="S142" s="118"/>
      <c r="T142" s="118"/>
      <c r="U142" s="118"/>
      <c r="V142" s="118"/>
      <c r="W142" s="118"/>
      <c r="X142" s="118"/>
    </row>
    <row r="143" ht="17.1" customHeight="1">
      <c r="A143" s="139"/>
      <c r="B143" s="146"/>
      <c r="C143" t="s" s="77">
        <v>234</v>
      </c>
      <c r="D143" s="200"/>
      <c r="E143" s="78"/>
      <c r="F143" s="78"/>
      <c r="G143" t="s" s="84">
        <v>33</v>
      </c>
      <c r="H143" s="201">
        <f>SUM(H141:H142)</f>
        <v>200</v>
      </c>
      <c r="I143" s="117"/>
      <c r="J143" s="118"/>
      <c r="K143" s="118"/>
      <c r="L143" s="118"/>
      <c r="M143" s="118"/>
      <c r="N143" s="118"/>
      <c r="O143" s="118"/>
      <c r="P143" s="118"/>
      <c r="Q143" s="118"/>
      <c r="R143" s="118"/>
      <c r="S143" s="118"/>
      <c r="T143" s="118"/>
      <c r="U143" s="118"/>
      <c r="V143" s="118"/>
      <c r="W143" s="118"/>
      <c r="X143" s="118"/>
    </row>
    <row r="144" ht="17.1" customHeight="1">
      <c r="A144" s="136"/>
      <c r="B144" s="146"/>
      <c r="C144" s="83"/>
      <c r="D144" s="147"/>
      <c r="E144" s="42"/>
      <c r="F144" s="42"/>
      <c r="G144" s="57"/>
      <c r="H144" s="201"/>
      <c r="I144" s="117"/>
      <c r="J144" s="118"/>
      <c r="K144" s="118"/>
      <c r="L144" s="118"/>
      <c r="M144" s="118"/>
      <c r="N144" s="118"/>
      <c r="O144" s="118"/>
      <c r="P144" s="118"/>
      <c r="Q144" s="118"/>
      <c r="R144" s="118"/>
      <c r="S144" s="118"/>
      <c r="T144" s="118"/>
      <c r="U144" s="118"/>
      <c r="V144" s="118"/>
      <c r="W144" s="118"/>
      <c r="X144" s="118"/>
    </row>
    <row r="145" ht="17.1" customHeight="1">
      <c r="A145" t="s" s="138">
        <v>59</v>
      </c>
      <c r="B145" s="41">
        <v>8.699999999999999</v>
      </c>
      <c r="C145" t="s" s="40">
        <v>62</v>
      </c>
      <c r="D145" t="s" s="40">
        <v>53</v>
      </c>
      <c r="E145" s="42">
        <v>43939</v>
      </c>
      <c r="F145" t="s" s="43">
        <v>54</v>
      </c>
      <c r="G145" t="s" s="44">
        <v>63</v>
      </c>
      <c r="H145" s="135">
        <v>100</v>
      </c>
      <c r="I145" s="117"/>
      <c r="J145" s="118"/>
      <c r="K145" s="118"/>
      <c r="L145" s="118"/>
      <c r="M145" s="118"/>
      <c r="N145" s="118"/>
      <c r="O145" s="118"/>
      <c r="P145" s="118"/>
      <c r="Q145" s="118"/>
      <c r="R145" s="118"/>
      <c r="S145" s="118"/>
      <c r="T145" s="118"/>
      <c r="U145" s="118"/>
      <c r="V145" s="118"/>
      <c r="W145" s="118"/>
      <c r="X145" s="118"/>
    </row>
    <row r="146" ht="17.1" customHeight="1">
      <c r="A146" t="s" s="133">
        <v>59</v>
      </c>
      <c r="B146" s="41">
        <v>6.3</v>
      </c>
      <c r="C146" t="s" s="101">
        <v>62</v>
      </c>
      <c r="D146" t="s" s="101">
        <v>53</v>
      </c>
      <c r="E146" s="134">
        <v>43624</v>
      </c>
      <c r="F146" t="s" s="53">
        <v>196</v>
      </c>
      <c r="G146" t="s" s="44">
        <v>79</v>
      </c>
      <c r="H146" s="135">
        <v>50</v>
      </c>
      <c r="I146" s="117"/>
      <c r="J146" s="118"/>
      <c r="K146" s="118"/>
      <c r="L146" s="118"/>
      <c r="M146" s="118"/>
      <c r="N146" s="118"/>
      <c r="O146" s="118"/>
      <c r="P146" s="118"/>
      <c r="Q146" s="118"/>
      <c r="R146" s="118"/>
      <c r="S146" s="118"/>
      <c r="T146" s="118"/>
      <c r="U146" s="118"/>
      <c r="V146" s="118"/>
      <c r="W146" s="118"/>
      <c r="X146" s="118"/>
    </row>
    <row r="147" ht="17.1" customHeight="1">
      <c r="A147" s="136"/>
      <c r="B147" s="41"/>
      <c r="C147" t="s" s="81">
        <v>62</v>
      </c>
      <c r="D147" s="194"/>
      <c r="E147" s="170"/>
      <c r="F147" s="170"/>
      <c r="G147" t="s" s="84">
        <v>33</v>
      </c>
      <c r="H147" s="82">
        <f>SUM(H145:H146)</f>
        <v>150</v>
      </c>
      <c r="I147" s="117"/>
      <c r="J147" s="118"/>
      <c r="K147" s="118"/>
      <c r="L147" s="118"/>
      <c r="M147" s="118"/>
      <c r="N147" s="118"/>
      <c r="O147" s="118"/>
      <c r="P147" s="118"/>
      <c r="Q147" s="118"/>
      <c r="R147" s="118"/>
      <c r="S147" s="118"/>
      <c r="T147" s="118"/>
      <c r="U147" s="118"/>
      <c r="V147" s="118"/>
      <c r="W147" s="118"/>
      <c r="X147" s="118"/>
    </row>
    <row r="148" ht="17.1" customHeight="1">
      <c r="A148" s="136"/>
      <c r="B148" s="41"/>
      <c r="C148" s="118"/>
      <c r="D148" s="118"/>
      <c r="E148" s="134"/>
      <c r="F148" s="134"/>
      <c r="G148" s="57"/>
      <c r="H148" s="171"/>
      <c r="I148" s="117"/>
      <c r="J148" s="118"/>
      <c r="K148" s="118"/>
      <c r="L148" s="118"/>
      <c r="M148" s="118"/>
      <c r="N148" s="118"/>
      <c r="O148" s="118"/>
      <c r="P148" s="118"/>
      <c r="Q148" s="118"/>
      <c r="R148" s="118"/>
      <c r="S148" s="118"/>
      <c r="T148" s="118"/>
      <c r="U148" s="118"/>
      <c r="V148" s="118"/>
      <c r="W148" s="118"/>
      <c r="X148" s="118"/>
    </row>
    <row r="149" ht="17.1" customHeight="1">
      <c r="A149" t="s" s="138">
        <v>76</v>
      </c>
      <c r="B149" s="41">
        <v>2.3</v>
      </c>
      <c r="C149" t="s" s="40">
        <v>69</v>
      </c>
      <c r="D149" t="s" s="40">
        <v>77</v>
      </c>
      <c r="E149" s="42">
        <v>43922</v>
      </c>
      <c r="F149" t="s" s="43">
        <v>78</v>
      </c>
      <c r="G149" t="s" s="44">
        <v>79</v>
      </c>
      <c r="H149" s="135">
        <v>50</v>
      </c>
      <c r="I149" s="117"/>
      <c r="J149" s="118"/>
      <c r="K149" s="118"/>
      <c r="L149" s="118"/>
      <c r="M149" s="118"/>
      <c r="N149" s="118"/>
      <c r="O149" s="118"/>
      <c r="P149" s="118"/>
      <c r="Q149" s="118"/>
      <c r="R149" s="118"/>
      <c r="S149" s="118"/>
      <c r="T149" s="118"/>
      <c r="U149" s="118"/>
      <c r="V149" s="118"/>
      <c r="W149" s="118"/>
      <c r="X149" s="118"/>
    </row>
    <row r="150" ht="17.1" customHeight="1">
      <c r="A150" t="s" s="142">
        <v>253</v>
      </c>
      <c r="B150" t="s" s="143">
        <v>26</v>
      </c>
      <c r="C150" t="s" s="141">
        <v>69</v>
      </c>
      <c r="D150" t="s" s="141">
        <v>144</v>
      </c>
      <c r="E150" s="42">
        <v>43750</v>
      </c>
      <c r="F150" t="s" s="43">
        <v>144</v>
      </c>
      <c r="G150" t="s" s="44">
        <v>251</v>
      </c>
      <c r="H150" s="144">
        <v>100</v>
      </c>
      <c r="I150" s="117"/>
      <c r="J150" s="118"/>
      <c r="K150" s="118"/>
      <c r="L150" s="118"/>
      <c r="M150" s="118"/>
      <c r="N150" s="118"/>
      <c r="O150" s="118"/>
      <c r="P150" s="118"/>
      <c r="Q150" s="118"/>
      <c r="R150" s="118"/>
      <c r="S150" s="118"/>
      <c r="T150" s="118"/>
      <c r="U150" s="118"/>
      <c r="V150" s="118"/>
      <c r="W150" s="118"/>
      <c r="X150" s="118"/>
    </row>
    <row r="151" ht="17.1" customHeight="1">
      <c r="A151" s="136"/>
      <c r="B151" s="146"/>
      <c r="C151" t="s" s="168">
        <v>69</v>
      </c>
      <c r="D151" s="200"/>
      <c r="E151" s="78"/>
      <c r="F151" s="78"/>
      <c r="G151" t="s" s="84">
        <v>33</v>
      </c>
      <c r="H151" s="201">
        <f>SUM(H149:H150)</f>
        <v>150</v>
      </c>
      <c r="I151" s="117"/>
      <c r="J151" s="118"/>
      <c r="K151" s="118"/>
      <c r="L151" s="118"/>
      <c r="M151" s="118"/>
      <c r="N151" s="118"/>
      <c r="O151" s="118"/>
      <c r="P151" s="118"/>
      <c r="Q151" s="118"/>
      <c r="R151" s="118"/>
      <c r="S151" s="118"/>
      <c r="T151" s="118"/>
      <c r="U151" s="118"/>
      <c r="V151" s="118"/>
      <c r="W151" s="118"/>
      <c r="X151" s="118"/>
    </row>
    <row r="152" ht="17.1" customHeight="1">
      <c r="A152" s="136"/>
      <c r="B152" s="146"/>
      <c r="C152" s="83"/>
      <c r="D152" s="147"/>
      <c r="E152" s="42"/>
      <c r="F152" s="42"/>
      <c r="G152" s="57"/>
      <c r="H152" s="201"/>
      <c r="I152" s="117"/>
      <c r="J152" s="118"/>
      <c r="K152" s="118"/>
      <c r="L152" s="118"/>
      <c r="M152" s="118"/>
      <c r="N152" s="118"/>
      <c r="O152" s="118"/>
      <c r="P152" s="118"/>
      <c r="Q152" s="118"/>
      <c r="R152" s="118"/>
      <c r="S152" s="118"/>
      <c r="T152" s="118"/>
      <c r="U152" s="118"/>
      <c r="V152" s="118"/>
      <c r="W152" s="118"/>
      <c r="X152" s="118"/>
    </row>
    <row r="153" ht="17.1" customHeight="1">
      <c r="A153" t="s" s="142">
        <v>40</v>
      </c>
      <c r="B153" s="146">
        <v>2.6</v>
      </c>
      <c r="C153" t="s" s="141">
        <v>237</v>
      </c>
      <c r="D153" t="s" s="141">
        <v>238</v>
      </c>
      <c r="E153" s="134">
        <v>43645</v>
      </c>
      <c r="F153" t="s" s="53">
        <v>239</v>
      </c>
      <c r="G153" t="s" s="44">
        <v>63</v>
      </c>
      <c r="H153" s="135">
        <v>100</v>
      </c>
      <c r="I153" s="117"/>
      <c r="J153" s="118"/>
      <c r="K153" s="118"/>
      <c r="L153" s="118"/>
      <c r="M153" s="118"/>
      <c r="N153" s="118"/>
      <c r="O153" s="118"/>
      <c r="P153" s="118"/>
      <c r="Q153" s="118"/>
      <c r="R153" s="118"/>
      <c r="S153" s="118"/>
      <c r="T153" s="118"/>
      <c r="U153" s="118"/>
      <c r="V153" s="118"/>
      <c r="W153" s="118"/>
      <c r="X153" s="118"/>
    </row>
    <row r="154" ht="17.1" customHeight="1">
      <c r="A154" s="136"/>
      <c r="B154" s="146"/>
      <c r="C154" t="s" s="168">
        <v>237</v>
      </c>
      <c r="D154" s="194"/>
      <c r="E154" s="78"/>
      <c r="F154" s="78"/>
      <c r="G154" t="s" s="84">
        <v>33</v>
      </c>
      <c r="H154" s="82">
        <f>SUM(H153)</f>
        <v>100</v>
      </c>
      <c r="I154" s="117"/>
      <c r="J154" s="118"/>
      <c r="K154" s="118"/>
      <c r="L154" s="118"/>
      <c r="M154" s="118"/>
      <c r="N154" s="118"/>
      <c r="O154" s="118"/>
      <c r="P154" s="118"/>
      <c r="Q154" s="118"/>
      <c r="R154" s="118"/>
      <c r="S154" s="118"/>
      <c r="T154" s="118"/>
      <c r="U154" s="118"/>
      <c r="V154" s="118"/>
      <c r="W154" s="118"/>
      <c r="X154" s="118"/>
    </row>
    <row r="155" ht="17.1" customHeight="1">
      <c r="A155" s="136"/>
      <c r="B155" s="41"/>
      <c r="C155" s="194"/>
      <c r="D155" s="194"/>
      <c r="E155" s="78"/>
      <c r="F155" s="78"/>
      <c r="G155" s="80"/>
      <c r="H155" s="90"/>
      <c r="I155" s="117"/>
      <c r="J155" s="118"/>
      <c r="K155" s="118"/>
      <c r="L155" s="118"/>
      <c r="M155" s="118"/>
      <c r="N155" s="118"/>
      <c r="O155" s="118"/>
      <c r="P155" s="118"/>
      <c r="Q155" s="118"/>
      <c r="R155" s="118"/>
      <c r="S155" s="118"/>
      <c r="T155" s="118"/>
      <c r="U155" s="118"/>
      <c r="V155" s="118"/>
      <c r="W155" s="118"/>
      <c r="X155" s="118"/>
    </row>
    <row r="156" ht="17.1" customHeight="1">
      <c r="A156" t="s" s="133">
        <v>76</v>
      </c>
      <c r="B156" s="146">
        <v>2.4</v>
      </c>
      <c r="C156" t="s" s="141">
        <v>247</v>
      </c>
      <c r="D156" t="s" s="141">
        <v>248</v>
      </c>
      <c r="E156" s="42">
        <v>43681</v>
      </c>
      <c r="F156" t="s" s="43">
        <v>249</v>
      </c>
      <c r="G156" t="s" s="44">
        <v>46</v>
      </c>
      <c r="H156" s="135">
        <v>75</v>
      </c>
      <c r="I156" s="117"/>
      <c r="J156" s="118"/>
      <c r="K156" s="118"/>
      <c r="L156" s="118"/>
      <c r="M156" s="118"/>
      <c r="N156" s="118"/>
      <c r="O156" s="118"/>
      <c r="P156" s="118"/>
      <c r="Q156" s="118"/>
      <c r="R156" s="118"/>
      <c r="S156" s="118"/>
      <c r="T156" s="118"/>
      <c r="U156" s="118"/>
      <c r="V156" s="118"/>
      <c r="W156" s="118"/>
      <c r="X156" s="118"/>
    </row>
    <row r="157" ht="17.1" customHeight="1">
      <c r="A157" s="136"/>
      <c r="B157" s="146"/>
      <c r="C157" t="s" s="168">
        <v>247</v>
      </c>
      <c r="D157" s="200"/>
      <c r="E157" s="78"/>
      <c r="F157" s="78"/>
      <c r="G157" t="s" s="84">
        <v>33</v>
      </c>
      <c r="H157" s="201">
        <f>SUM(H156)</f>
        <v>75</v>
      </c>
      <c r="I157" s="117"/>
      <c r="J157" s="118"/>
      <c r="K157" s="118"/>
      <c r="L157" s="118"/>
      <c r="M157" s="118"/>
      <c r="N157" s="118"/>
      <c r="O157" s="118"/>
      <c r="P157" s="118"/>
      <c r="Q157" s="118"/>
      <c r="R157" s="118"/>
      <c r="S157" s="118"/>
      <c r="T157" s="118"/>
      <c r="U157" s="118"/>
      <c r="V157" s="118"/>
      <c r="W157" s="118"/>
      <c r="X157" s="118"/>
    </row>
    <row r="158" ht="17.1" customHeight="1">
      <c r="A158" s="145"/>
      <c r="B158" s="41"/>
      <c r="C158" s="103"/>
      <c r="D158" s="103"/>
      <c r="E158" s="134"/>
      <c r="F158" s="134"/>
      <c r="G158" s="57"/>
      <c r="H158" s="171"/>
      <c r="I158" s="117"/>
      <c r="J158" s="118"/>
      <c r="K158" s="118"/>
      <c r="L158" s="118"/>
      <c r="M158" s="118"/>
      <c r="N158" s="118"/>
      <c r="O158" s="118"/>
      <c r="P158" s="118"/>
      <c r="Q158" s="118"/>
      <c r="R158" s="118"/>
      <c r="S158" s="118"/>
      <c r="T158" s="118"/>
      <c r="U158" s="118"/>
      <c r="V158" s="118"/>
      <c r="W158" s="118"/>
      <c r="X158" s="118"/>
    </row>
    <row r="159" ht="17.1" customHeight="1">
      <c r="A159" t="s" s="138">
        <v>233</v>
      </c>
      <c r="B159" s="41">
        <v>44.55</v>
      </c>
      <c r="C159" t="s" s="40">
        <v>235</v>
      </c>
      <c r="D159" t="s" s="40">
        <v>236</v>
      </c>
      <c r="E159" s="42">
        <v>43903</v>
      </c>
      <c r="F159" s="56">
        <v>43903</v>
      </c>
      <c r="G159" t="s" s="44">
        <v>46</v>
      </c>
      <c r="H159" s="135">
        <v>75</v>
      </c>
      <c r="I159" s="117"/>
      <c r="J159" s="118"/>
      <c r="K159" s="118"/>
      <c r="L159" s="118"/>
      <c r="M159" s="118"/>
      <c r="N159" s="118"/>
      <c r="O159" s="118"/>
      <c r="P159" s="118"/>
      <c r="Q159" s="118"/>
      <c r="R159" s="118"/>
      <c r="S159" s="118"/>
      <c r="T159" s="118"/>
      <c r="U159" s="118"/>
      <c r="V159" s="118"/>
      <c r="W159" s="118"/>
      <c r="X159" s="118"/>
    </row>
    <row r="160" ht="17.1" customHeight="1">
      <c r="A160" s="136"/>
      <c r="B160" s="41"/>
      <c r="C160" t="s" s="77">
        <v>235</v>
      </c>
      <c r="D160" s="194"/>
      <c r="E160" s="170"/>
      <c r="F160" s="170"/>
      <c r="G160" t="s" s="84">
        <v>33</v>
      </c>
      <c r="H160" s="82">
        <f>SUM(H159)</f>
        <v>75</v>
      </c>
      <c r="I160" s="145"/>
      <c r="J160" s="146"/>
      <c r="K160" s="103"/>
      <c r="L160" s="103"/>
      <c r="M160" s="134"/>
      <c r="N160" s="56"/>
      <c r="O160" s="57"/>
      <c r="P160" s="148"/>
      <c r="Q160" s="118"/>
      <c r="R160" s="118"/>
      <c r="S160" s="118"/>
      <c r="T160" s="118"/>
      <c r="U160" s="118"/>
      <c r="V160" s="118"/>
      <c r="W160" s="118"/>
      <c r="X160" s="118"/>
    </row>
    <row r="161" ht="17.1" customHeight="1">
      <c r="A161" s="139"/>
      <c r="B161" s="41"/>
      <c r="C161" s="55"/>
      <c r="D161" s="55"/>
      <c r="E161" s="42"/>
      <c r="F161" s="56"/>
      <c r="G161" s="57"/>
      <c r="H161" s="171"/>
      <c r="I161" s="139"/>
      <c r="J161" s="41"/>
      <c r="K161" s="55"/>
      <c r="L161" s="55"/>
      <c r="M161" s="42"/>
      <c r="N161" s="56"/>
      <c r="O161" s="57"/>
      <c r="P161" s="57"/>
      <c r="Q161" s="118"/>
      <c r="R161" s="118"/>
      <c r="S161" s="118"/>
      <c r="T161" s="118"/>
      <c r="U161" s="118"/>
      <c r="V161" s="118"/>
      <c r="W161" s="118"/>
      <c r="X161" s="118"/>
    </row>
    <row r="162" ht="17.1" customHeight="1">
      <c r="A162" t="s" s="138">
        <v>40</v>
      </c>
      <c r="B162" s="41">
        <v>1.5</v>
      </c>
      <c r="C162" t="s" s="40">
        <v>105</v>
      </c>
      <c r="D162" t="s" s="40">
        <v>93</v>
      </c>
      <c r="E162" s="42">
        <v>43917</v>
      </c>
      <c r="F162" t="s" s="43">
        <v>240</v>
      </c>
      <c r="G162" t="s" s="44">
        <v>79</v>
      </c>
      <c r="H162" s="135">
        <v>50</v>
      </c>
      <c r="I162" s="139"/>
      <c r="J162" s="41"/>
      <c r="K162" s="55"/>
      <c r="L162" s="55"/>
      <c r="M162" s="42"/>
      <c r="N162" s="56"/>
      <c r="O162" s="57"/>
      <c r="P162" s="57"/>
      <c r="Q162" s="118"/>
      <c r="R162" s="118"/>
      <c r="S162" s="118"/>
      <c r="T162" s="118"/>
      <c r="U162" s="118"/>
      <c r="V162" s="118"/>
      <c r="W162" s="118"/>
      <c r="X162" s="118"/>
    </row>
    <row r="163" ht="17.1" customHeight="1">
      <c r="A163" s="136"/>
      <c r="B163" s="146"/>
      <c r="C163" t="s" s="77">
        <v>105</v>
      </c>
      <c r="D163" s="200"/>
      <c r="E163" s="78"/>
      <c r="F163" s="78"/>
      <c r="G163" t="s" s="84">
        <v>33</v>
      </c>
      <c r="H163" s="201">
        <f>SUM(H162)</f>
        <v>50</v>
      </c>
      <c r="I163" s="139"/>
      <c r="J163" s="41"/>
      <c r="K163" s="55"/>
      <c r="L163" s="55"/>
      <c r="M163" s="42"/>
      <c r="N163" s="56"/>
      <c r="O163" s="57"/>
      <c r="P163" s="57"/>
      <c r="Q163" s="118"/>
      <c r="R163" s="118"/>
      <c r="S163" s="118"/>
      <c r="T163" s="118"/>
      <c r="U163" s="118"/>
      <c r="V163" s="118"/>
      <c r="W163" s="118"/>
      <c r="X163" s="118"/>
    </row>
    <row r="164" ht="17.1" customHeight="1">
      <c r="A164" s="145"/>
      <c r="B164" s="146"/>
      <c r="C164" s="103"/>
      <c r="D164" s="147"/>
      <c r="E164" s="42"/>
      <c r="F164" s="42"/>
      <c r="G164" s="57"/>
      <c r="H164" s="202"/>
      <c r="I164" s="139"/>
      <c r="J164" s="41"/>
      <c r="K164" s="55"/>
      <c r="L164" s="55"/>
      <c r="M164" s="42"/>
      <c r="N164" s="56"/>
      <c r="O164" s="57"/>
      <c r="P164" s="57"/>
      <c r="Q164" s="118"/>
      <c r="R164" s="118"/>
      <c r="S164" s="118"/>
      <c r="T164" s="118"/>
      <c r="U164" s="118"/>
      <c r="V164" s="118"/>
      <c r="W164" s="118"/>
      <c r="X164" s="118"/>
    </row>
    <row r="165" ht="17.1" customHeight="1">
      <c r="A165" t="s" s="138">
        <v>40</v>
      </c>
      <c r="B165" s="41">
        <v>1.15</v>
      </c>
      <c r="C165" t="s" s="40">
        <v>103</v>
      </c>
      <c r="D165" t="s" s="40">
        <v>93</v>
      </c>
      <c r="E165" s="42">
        <v>43917</v>
      </c>
      <c r="F165" t="s" s="43">
        <v>240</v>
      </c>
      <c r="G165" t="s" s="44">
        <v>80</v>
      </c>
      <c r="H165" s="135">
        <v>25</v>
      </c>
      <c r="I165" s="139"/>
      <c r="J165" s="41"/>
      <c r="K165" s="55"/>
      <c r="L165" s="55"/>
      <c r="M165" s="42"/>
      <c r="N165" s="56"/>
      <c r="O165" s="57"/>
      <c r="P165" s="57"/>
      <c r="Q165" s="118"/>
      <c r="R165" s="118"/>
      <c r="S165" s="118"/>
      <c r="T165" s="118"/>
      <c r="U165" s="118"/>
      <c r="V165" s="118"/>
      <c r="W165" s="118"/>
      <c r="X165" s="118"/>
    </row>
    <row r="166" ht="17.1" customHeight="1">
      <c r="A166" s="145"/>
      <c r="B166" s="146"/>
      <c r="C166" t="s" s="77">
        <v>103</v>
      </c>
      <c r="D166" s="200"/>
      <c r="E166" s="78"/>
      <c r="F166" s="78"/>
      <c r="G166" t="s" s="84">
        <v>33</v>
      </c>
      <c r="H166" s="201">
        <f>SUM(H165)</f>
        <v>25</v>
      </c>
      <c r="I166" s="145"/>
      <c r="J166" s="146"/>
      <c r="K166" s="103"/>
      <c r="L166" s="118"/>
      <c r="M166" s="42"/>
      <c r="N166" s="56"/>
      <c r="O166" s="57"/>
      <c r="P166" s="57"/>
      <c r="Q166" s="118"/>
      <c r="R166" s="118"/>
      <c r="S166" s="118"/>
      <c r="T166" s="118"/>
      <c r="U166" s="118"/>
      <c r="V166" s="118"/>
      <c r="W166" s="118"/>
      <c r="X166" s="118"/>
    </row>
    <row r="167" ht="17.1" customHeight="1">
      <c r="A167" s="136"/>
      <c r="B167" s="146"/>
      <c r="C167" s="54"/>
      <c r="D167" s="200"/>
      <c r="E167" s="78"/>
      <c r="F167" s="78"/>
      <c r="G167" s="80"/>
      <c r="H167" s="201"/>
      <c r="I167" s="136"/>
      <c r="J167" s="41"/>
      <c r="K167" s="103"/>
      <c r="L167" s="103"/>
      <c r="M167" s="42"/>
      <c r="N167" s="56"/>
      <c r="O167" s="57"/>
      <c r="P167" s="100"/>
      <c r="Q167" s="118"/>
      <c r="R167" s="118"/>
      <c r="S167" s="118"/>
      <c r="T167" s="118"/>
      <c r="U167" s="118"/>
      <c r="V167" s="118"/>
      <c r="W167" s="118"/>
      <c r="X167" s="118"/>
    </row>
    <row r="168" ht="17.1" customHeight="1">
      <c r="A168" t="s" s="138">
        <v>76</v>
      </c>
      <c r="B168" s="41">
        <v>2.2</v>
      </c>
      <c r="C168" t="s" s="40">
        <v>62</v>
      </c>
      <c r="D168" t="s" s="40">
        <v>53</v>
      </c>
      <c r="E168" s="42">
        <v>43939</v>
      </c>
      <c r="F168" t="s" s="43">
        <v>54</v>
      </c>
      <c r="G168" t="s" s="44">
        <v>80</v>
      </c>
      <c r="H168" s="135">
        <v>25</v>
      </c>
      <c r="I168" s="183"/>
      <c r="J168" s="41"/>
      <c r="K168" s="55"/>
      <c r="L168" s="55"/>
      <c r="M168" s="42"/>
      <c r="N168" s="56"/>
      <c r="O168" s="57"/>
      <c r="P168" s="57"/>
      <c r="Q168" s="118"/>
      <c r="R168" s="118"/>
      <c r="S168" s="118"/>
      <c r="T168" s="118"/>
      <c r="U168" s="118"/>
      <c r="V168" s="118"/>
      <c r="W168" s="118"/>
      <c r="X168" s="118"/>
    </row>
    <row r="169" ht="17.1" customHeight="1">
      <c r="A169" s="145"/>
      <c r="B169" s="146"/>
      <c r="C169" t="s" s="77">
        <v>62</v>
      </c>
      <c r="D169" s="200"/>
      <c r="E169" s="78"/>
      <c r="F169" s="78"/>
      <c r="G169" t="s" s="84">
        <v>33</v>
      </c>
      <c r="H169" s="201">
        <f>SUM(H168)</f>
        <v>25</v>
      </c>
      <c r="I169" s="139"/>
      <c r="J169" s="41"/>
      <c r="K169" s="55"/>
      <c r="L169" s="55"/>
      <c r="M169" s="42"/>
      <c r="N169" s="56"/>
      <c r="O169" s="57"/>
      <c r="P169" s="57"/>
      <c r="Q169" s="118"/>
      <c r="R169" s="118"/>
      <c r="S169" s="118"/>
      <c r="T169" s="118"/>
      <c r="U169" s="118"/>
      <c r="V169" s="118"/>
      <c r="W169" s="118"/>
      <c r="X169" s="118"/>
    </row>
    <row r="170" ht="17.1" customHeight="1">
      <c r="A170" s="175"/>
      <c r="B170" s="63"/>
      <c r="C170" s="176"/>
      <c r="D170" s="177"/>
      <c r="E170" s="179"/>
      <c r="F170" s="179"/>
      <c r="G170" s="66"/>
      <c r="H170" s="180"/>
      <c r="I170" s="139"/>
      <c r="J170" s="41"/>
      <c r="K170" s="55"/>
      <c r="L170" s="55"/>
      <c r="M170" s="42"/>
      <c r="N170" s="56"/>
      <c r="O170" s="57"/>
      <c r="P170" s="57"/>
      <c r="Q170" s="118"/>
      <c r="R170" s="118"/>
      <c r="S170" s="118"/>
      <c r="T170" s="118"/>
      <c r="U170" s="118"/>
      <c r="V170" s="118"/>
      <c r="W170" s="118"/>
      <c r="X170" s="118"/>
    </row>
    <row r="171" ht="17.1" customHeight="1">
      <c r="A171" s="119"/>
      <c r="B171" s="18"/>
      <c r="C171" s="68"/>
      <c r="D171" s="120"/>
      <c r="E171" s="20"/>
      <c r="F171" s="20"/>
      <c r="G171" s="22"/>
      <c r="H171" s="121"/>
      <c r="I171" s="139"/>
      <c r="J171" s="41"/>
      <c r="K171" s="55"/>
      <c r="L171" s="55"/>
      <c r="M171" s="42"/>
      <c r="N171" s="56"/>
      <c r="O171" s="57"/>
      <c r="P171" s="57"/>
      <c r="Q171" s="118"/>
      <c r="R171" s="118"/>
      <c r="S171" s="118"/>
      <c r="T171" s="118"/>
      <c r="U171" s="118"/>
      <c r="V171" s="118"/>
      <c r="W171" s="118"/>
      <c r="X171" s="118"/>
    </row>
    <row r="172" ht="17.1" customHeight="1">
      <c r="A172" t="s" s="122">
        <v>257</v>
      </c>
      <c r="B172" t="s" s="123">
        <v>258</v>
      </c>
      <c r="C172" s="124"/>
      <c r="D172" s="124"/>
      <c r="E172" s="30"/>
      <c r="F172" s="30"/>
      <c r="G172" s="32"/>
      <c r="H172" s="33"/>
      <c r="I172" s="145"/>
      <c r="J172" s="41"/>
      <c r="K172" s="103"/>
      <c r="L172" s="103"/>
      <c r="M172" s="134"/>
      <c r="N172" s="137"/>
      <c r="O172" s="57"/>
      <c r="P172" s="57"/>
      <c r="Q172" s="118"/>
      <c r="R172" s="118"/>
      <c r="S172" s="118"/>
      <c r="T172" s="118"/>
      <c r="U172" s="118"/>
      <c r="V172" s="118"/>
      <c r="W172" s="118"/>
      <c r="X172" s="118"/>
    </row>
    <row r="173" ht="17.1" customHeight="1">
      <c r="A173" t="s" s="128">
        <v>24</v>
      </c>
      <c r="B173" t="s" s="129">
        <v>25</v>
      </c>
      <c r="C173" t="s" s="130">
        <v>26</v>
      </c>
      <c r="D173" t="s" s="131">
        <v>27</v>
      </c>
      <c r="E173" t="s" s="129">
        <v>194</v>
      </c>
      <c r="F173" t="s" s="129">
        <v>29</v>
      </c>
      <c r="G173" t="s" s="129">
        <v>30</v>
      </c>
      <c r="H173" t="s" s="132">
        <v>31</v>
      </c>
      <c r="I173" s="139"/>
      <c r="J173" s="41"/>
      <c r="K173" s="55"/>
      <c r="L173" s="55"/>
      <c r="M173" s="42"/>
      <c r="N173" s="56"/>
      <c r="O173" s="57"/>
      <c r="P173" s="57"/>
      <c r="Q173" s="118"/>
      <c r="R173" s="118"/>
      <c r="S173" s="118"/>
      <c r="T173" s="118"/>
      <c r="U173" s="118"/>
      <c r="V173" s="118"/>
      <c r="W173" s="118"/>
      <c r="X173" s="118"/>
    </row>
    <row r="174" ht="17.1" customHeight="1">
      <c r="A174" t="s" s="142">
        <v>259</v>
      </c>
      <c r="B174" t="s" s="143">
        <v>144</v>
      </c>
      <c r="C174" t="s" s="141">
        <v>260</v>
      </c>
      <c r="D174" t="s" s="141">
        <v>261</v>
      </c>
      <c r="E174" s="134">
        <v>43708</v>
      </c>
      <c r="F174" t="s" s="43">
        <v>144</v>
      </c>
      <c r="G174" t="s" s="44">
        <v>262</v>
      </c>
      <c r="H174" s="144">
        <v>100</v>
      </c>
      <c r="I174" s="139"/>
      <c r="J174" s="41"/>
      <c r="K174" s="55"/>
      <c r="L174" s="55"/>
      <c r="M174" s="42"/>
      <c r="N174" s="56"/>
      <c r="O174" s="57"/>
      <c r="P174" s="57"/>
      <c r="Q174" s="118"/>
      <c r="R174" s="118"/>
      <c r="S174" s="118"/>
      <c r="T174" s="118"/>
      <c r="U174" s="118"/>
      <c r="V174" s="118"/>
      <c r="W174" s="118"/>
      <c r="X174" s="118"/>
    </row>
    <row r="175" ht="17.1" customHeight="1">
      <c r="A175" t="s" s="182">
        <v>263</v>
      </c>
      <c r="B175" t="s" s="44">
        <v>144</v>
      </c>
      <c r="C175" t="s" s="40">
        <v>260</v>
      </c>
      <c r="D175" t="s" s="40">
        <v>37</v>
      </c>
      <c r="E175" s="42">
        <v>43890</v>
      </c>
      <c r="F175" t="s" s="43">
        <v>144</v>
      </c>
      <c r="G175" t="s" s="44">
        <v>262</v>
      </c>
      <c r="H175" s="135">
        <v>100</v>
      </c>
      <c r="I175" s="183"/>
      <c r="J175" s="41"/>
      <c r="K175" s="55"/>
      <c r="L175" s="55"/>
      <c r="M175" s="42"/>
      <c r="N175" s="56"/>
      <c r="O175" s="57"/>
      <c r="P175" s="57"/>
      <c r="Q175" s="118"/>
      <c r="R175" s="118"/>
      <c r="S175" s="118"/>
      <c r="T175" s="118"/>
      <c r="U175" s="118"/>
      <c r="V175" s="118"/>
      <c r="W175" s="118"/>
      <c r="X175" s="118"/>
    </row>
    <row r="176" ht="17.1" customHeight="1">
      <c r="A176" t="s" s="182">
        <v>264</v>
      </c>
      <c r="B176" t="s" s="44">
        <v>144</v>
      </c>
      <c r="C176" t="s" s="40">
        <v>36</v>
      </c>
      <c r="D176" t="s" s="40">
        <v>37</v>
      </c>
      <c r="E176" s="42">
        <v>43951</v>
      </c>
      <c r="F176" t="s" s="43">
        <v>144</v>
      </c>
      <c r="G176" t="s" s="44">
        <v>262</v>
      </c>
      <c r="H176" s="135">
        <v>100</v>
      </c>
      <c r="I176" s="139"/>
      <c r="J176" s="41"/>
      <c r="K176" s="55"/>
      <c r="L176" s="55"/>
      <c r="M176" s="42"/>
      <c r="N176" s="56"/>
      <c r="O176" s="57"/>
      <c r="P176" s="57"/>
      <c r="Q176" s="118"/>
      <c r="R176" s="118"/>
      <c r="S176" s="118"/>
      <c r="T176" s="118"/>
      <c r="U176" s="118"/>
      <c r="V176" s="118"/>
      <c r="W176" s="118"/>
      <c r="X176" s="118"/>
    </row>
    <row r="177" ht="17.1" customHeight="1">
      <c r="A177" t="s" s="138">
        <v>233</v>
      </c>
      <c r="B177" s="41">
        <v>41.25</v>
      </c>
      <c r="C177" t="s" s="40">
        <v>265</v>
      </c>
      <c r="D177" t="s" s="40">
        <v>44</v>
      </c>
      <c r="E177" s="42">
        <v>43905</v>
      </c>
      <c r="F177" s="56">
        <v>43905</v>
      </c>
      <c r="G177" t="s" s="44">
        <v>61</v>
      </c>
      <c r="H177" s="135">
        <v>100</v>
      </c>
      <c r="I177" s="139"/>
      <c r="J177" s="41"/>
      <c r="K177" s="55"/>
      <c r="L177" s="55"/>
      <c r="M177" s="42"/>
      <c r="N177" s="56"/>
      <c r="O177" s="57"/>
      <c r="P177" s="57"/>
      <c r="Q177" s="118"/>
      <c r="R177" s="118"/>
      <c r="S177" s="118"/>
      <c r="T177" s="118"/>
      <c r="U177" s="118"/>
      <c r="V177" s="118"/>
      <c r="W177" s="118"/>
      <c r="X177" s="118"/>
    </row>
    <row r="178" ht="17.1" customHeight="1">
      <c r="A178" t="s" s="138">
        <v>40</v>
      </c>
      <c r="B178" s="41">
        <v>5.8</v>
      </c>
      <c r="C178" t="s" s="40">
        <v>260</v>
      </c>
      <c r="D178" t="s" s="40">
        <v>37</v>
      </c>
      <c r="E178" s="42">
        <v>43918</v>
      </c>
      <c r="F178" t="s" s="43">
        <v>266</v>
      </c>
      <c r="G178" t="s" s="44">
        <v>61</v>
      </c>
      <c r="H178" s="135">
        <v>100</v>
      </c>
      <c r="I178" s="139"/>
      <c r="J178" s="41"/>
      <c r="K178" s="55"/>
      <c r="L178" s="55"/>
      <c r="M178" s="42"/>
      <c r="N178" s="56"/>
      <c r="O178" s="57"/>
      <c r="P178" s="57"/>
      <c r="Q178" s="118"/>
      <c r="R178" s="118"/>
      <c r="S178" s="118"/>
      <c r="T178" s="118"/>
      <c r="U178" s="118"/>
      <c r="V178" s="118"/>
      <c r="W178" s="118"/>
      <c r="X178" s="118"/>
    </row>
    <row r="179" ht="17.1" customHeight="1">
      <c r="A179" t="s" s="138">
        <v>35</v>
      </c>
      <c r="B179" s="41">
        <v>4.5</v>
      </c>
      <c r="C179" t="s" s="40">
        <v>36</v>
      </c>
      <c r="D179" t="s" s="40">
        <v>37</v>
      </c>
      <c r="E179" s="42">
        <v>43932</v>
      </c>
      <c r="F179" t="s" s="43">
        <v>38</v>
      </c>
      <c r="G179" t="s" s="44">
        <v>39</v>
      </c>
      <c r="H179" s="135">
        <v>75</v>
      </c>
      <c r="I179" s="139"/>
      <c r="J179" s="41"/>
      <c r="K179" s="55"/>
      <c r="L179" s="55"/>
      <c r="M179" s="42"/>
      <c r="N179" s="56"/>
      <c r="O179" s="57"/>
      <c r="P179" s="57"/>
      <c r="Q179" s="118"/>
      <c r="R179" s="118"/>
      <c r="S179" s="118"/>
      <c r="T179" s="118"/>
      <c r="U179" s="118"/>
      <c r="V179" s="118"/>
      <c r="W179" s="118"/>
      <c r="X179" s="118"/>
    </row>
    <row r="180" ht="17.1" customHeight="1">
      <c r="A180" t="s" s="138">
        <v>40</v>
      </c>
      <c r="B180" s="41">
        <v>2.2</v>
      </c>
      <c r="C180" t="s" s="40">
        <v>36</v>
      </c>
      <c r="D180" t="s" s="40">
        <v>37</v>
      </c>
      <c r="E180" s="42">
        <v>43942</v>
      </c>
      <c r="F180" t="s" s="43">
        <v>41</v>
      </c>
      <c r="G180" t="s" s="44">
        <v>42</v>
      </c>
      <c r="H180" s="135">
        <v>75</v>
      </c>
      <c r="I180" s="139"/>
      <c r="J180" s="41"/>
      <c r="K180" s="55"/>
      <c r="L180" s="55"/>
      <c r="M180" s="42"/>
      <c r="N180" s="56"/>
      <c r="O180" s="57"/>
      <c r="P180" s="57"/>
      <c r="Q180" s="118"/>
      <c r="R180" s="118"/>
      <c r="S180" s="118"/>
      <c r="T180" s="118"/>
      <c r="U180" s="118"/>
      <c r="V180" s="118"/>
      <c r="W180" s="118"/>
      <c r="X180" s="118"/>
    </row>
    <row r="181" ht="17.1" customHeight="1">
      <c r="A181" t="s" s="138">
        <v>40</v>
      </c>
      <c r="B181" s="41">
        <v>1.6</v>
      </c>
      <c r="C181" t="s" s="40">
        <v>260</v>
      </c>
      <c r="D181" t="s" s="40">
        <v>37</v>
      </c>
      <c r="E181" s="42">
        <v>43918</v>
      </c>
      <c r="F181" t="s" s="43">
        <v>266</v>
      </c>
      <c r="G181" t="s" s="44">
        <v>73</v>
      </c>
      <c r="H181" s="135">
        <v>25</v>
      </c>
      <c r="I181" s="117"/>
      <c r="J181" s="118"/>
      <c r="K181" s="118"/>
      <c r="L181" s="118"/>
      <c r="M181" s="118"/>
      <c r="N181" s="118"/>
      <c r="O181" s="118"/>
      <c r="P181" s="118"/>
      <c r="Q181" s="118"/>
      <c r="R181" s="118"/>
      <c r="S181" s="118"/>
      <c r="T181" s="118"/>
      <c r="U181" s="118"/>
      <c r="V181" s="118"/>
      <c r="W181" s="118"/>
      <c r="X181" s="118"/>
    </row>
    <row r="182" ht="17.1" customHeight="1">
      <c r="A182" t="s" s="142">
        <v>197</v>
      </c>
      <c r="B182" s="146">
        <v>4.3</v>
      </c>
      <c r="C182" t="s" s="141">
        <v>260</v>
      </c>
      <c r="D182" t="s" s="101">
        <v>37</v>
      </c>
      <c r="E182" s="42">
        <v>43704</v>
      </c>
      <c r="F182" s="56">
        <v>43707</v>
      </c>
      <c r="G182" t="s" s="44">
        <v>61</v>
      </c>
      <c r="H182" s="135">
        <v>100</v>
      </c>
      <c r="I182" s="117"/>
      <c r="J182" s="118"/>
      <c r="K182" s="118"/>
      <c r="L182" s="118"/>
      <c r="M182" s="118"/>
      <c r="N182" s="118"/>
      <c r="O182" s="118"/>
      <c r="P182" s="118"/>
      <c r="Q182" s="118"/>
      <c r="R182" s="118"/>
      <c r="S182" s="118"/>
      <c r="T182" s="118"/>
      <c r="U182" s="118"/>
      <c r="V182" s="118"/>
      <c r="W182" s="118"/>
      <c r="X182" s="118"/>
    </row>
    <row r="183" ht="17.1" customHeight="1">
      <c r="A183" t="s" s="133">
        <v>197</v>
      </c>
      <c r="B183" s="41">
        <v>2</v>
      </c>
      <c r="C183" t="s" s="141">
        <v>265</v>
      </c>
      <c r="D183" t="s" s="141">
        <v>44</v>
      </c>
      <c r="E183" s="42">
        <v>43701</v>
      </c>
      <c r="F183" t="s" s="43">
        <v>267</v>
      </c>
      <c r="G183" t="s" s="44">
        <v>39</v>
      </c>
      <c r="H183" s="140">
        <v>75</v>
      </c>
      <c r="I183" s="117"/>
      <c r="J183" s="118"/>
      <c r="K183" s="118"/>
      <c r="L183" s="118"/>
      <c r="M183" s="118"/>
      <c r="N183" s="118"/>
      <c r="O183" s="118"/>
      <c r="P183" s="118"/>
      <c r="Q183" s="118"/>
      <c r="R183" s="118"/>
      <c r="S183" s="118"/>
      <c r="T183" s="118"/>
      <c r="U183" s="118"/>
      <c r="V183" s="118"/>
      <c r="W183" s="118"/>
      <c r="X183" s="118"/>
    </row>
    <row r="184" ht="17.1" customHeight="1">
      <c r="A184" t="s" s="182">
        <v>268</v>
      </c>
      <c r="B184" s="41">
        <v>6.6</v>
      </c>
      <c r="C184" t="s" s="40">
        <v>265</v>
      </c>
      <c r="D184" t="s" s="40">
        <v>44</v>
      </c>
      <c r="E184" s="42">
        <v>43809</v>
      </c>
      <c r="F184" t="s" s="43">
        <v>269</v>
      </c>
      <c r="G184" t="s" s="44">
        <v>61</v>
      </c>
      <c r="H184" s="135">
        <v>100</v>
      </c>
      <c r="I184" s="117"/>
      <c r="J184" s="118"/>
      <c r="K184" s="118"/>
      <c r="L184" s="118"/>
      <c r="M184" s="118"/>
      <c r="N184" s="118"/>
      <c r="O184" s="118"/>
      <c r="P184" s="118"/>
      <c r="Q184" s="118"/>
      <c r="R184" s="118"/>
      <c r="S184" s="118"/>
      <c r="T184" s="118"/>
      <c r="U184" s="118"/>
      <c r="V184" s="118"/>
      <c r="W184" s="118"/>
      <c r="X184" s="118"/>
    </row>
    <row r="185" ht="17.1" customHeight="1">
      <c r="A185" t="s" s="138">
        <v>47</v>
      </c>
      <c r="B185" s="41">
        <v>5.2</v>
      </c>
      <c r="C185" t="s" s="40">
        <v>265</v>
      </c>
      <c r="D185" t="s" s="40">
        <v>44</v>
      </c>
      <c r="E185" s="42">
        <v>43809</v>
      </c>
      <c r="F185" t="s" s="43">
        <v>269</v>
      </c>
      <c r="G185" t="s" s="44">
        <v>39</v>
      </c>
      <c r="H185" s="135">
        <v>75</v>
      </c>
      <c r="I185" s="117"/>
      <c r="J185" s="118"/>
      <c r="K185" s="118"/>
      <c r="L185" s="118"/>
      <c r="M185" s="118"/>
      <c r="N185" s="118"/>
      <c r="O185" s="118"/>
      <c r="P185" s="118"/>
      <c r="Q185" s="118"/>
      <c r="R185" s="118"/>
      <c r="S185" s="118"/>
      <c r="T185" s="118"/>
      <c r="U185" s="118"/>
      <c r="V185" s="118"/>
      <c r="W185" s="118"/>
      <c r="X185" s="118"/>
    </row>
    <row r="186" ht="17.1" customHeight="1">
      <c r="A186" t="s" s="138">
        <v>47</v>
      </c>
      <c r="B186" s="41">
        <v>5</v>
      </c>
      <c r="C186" t="s" s="40">
        <v>265</v>
      </c>
      <c r="D186" t="s" s="40">
        <v>44</v>
      </c>
      <c r="E186" s="42">
        <v>43809</v>
      </c>
      <c r="F186" t="s" s="43">
        <v>269</v>
      </c>
      <c r="G186" t="s" s="44">
        <v>42</v>
      </c>
      <c r="H186" s="135">
        <v>50</v>
      </c>
      <c r="I186" s="117"/>
      <c r="J186" s="118"/>
      <c r="K186" s="118"/>
      <c r="L186" s="118"/>
      <c r="M186" s="118"/>
      <c r="N186" s="118"/>
      <c r="O186" s="118"/>
      <c r="P186" s="118"/>
      <c r="Q186" s="118"/>
      <c r="R186" s="118"/>
      <c r="S186" s="118"/>
      <c r="T186" s="118"/>
      <c r="U186" s="118"/>
      <c r="V186" s="118"/>
      <c r="W186" s="118"/>
      <c r="X186" s="118"/>
    </row>
    <row r="187" ht="17.1" customHeight="1">
      <c r="A187" t="s" s="138">
        <v>47</v>
      </c>
      <c r="B187" s="41">
        <v>4.6</v>
      </c>
      <c r="C187" t="s" s="40">
        <v>265</v>
      </c>
      <c r="D187" t="s" s="40">
        <v>44</v>
      </c>
      <c r="E187" s="42">
        <v>43809</v>
      </c>
      <c r="F187" t="s" s="43">
        <v>269</v>
      </c>
      <c r="G187" t="s" s="44">
        <v>73</v>
      </c>
      <c r="H187" s="135">
        <v>25</v>
      </c>
      <c r="I187" s="117"/>
      <c r="J187" s="118"/>
      <c r="K187" s="118"/>
      <c r="L187" s="118"/>
      <c r="M187" s="118"/>
      <c r="N187" s="118"/>
      <c r="O187" s="118"/>
      <c r="P187" s="118"/>
      <c r="Q187" s="118"/>
      <c r="R187" s="118"/>
      <c r="S187" s="118"/>
      <c r="T187" s="118"/>
      <c r="U187" s="118"/>
      <c r="V187" s="118"/>
      <c r="W187" s="118"/>
      <c r="X187" s="118"/>
    </row>
    <row r="188" ht="17.1" customHeight="1">
      <c r="A188" t="s" s="138">
        <v>59</v>
      </c>
      <c r="B188" s="41">
        <v>9.199999999999999</v>
      </c>
      <c r="C188" t="s" s="40">
        <v>36</v>
      </c>
      <c r="D188" t="s" s="40">
        <v>37</v>
      </c>
      <c r="E188" s="42">
        <v>43947</v>
      </c>
      <c r="F188" t="s" s="43">
        <v>60</v>
      </c>
      <c r="G188" t="s" s="44">
        <v>61</v>
      </c>
      <c r="H188" s="135">
        <v>100</v>
      </c>
      <c r="I188" s="117"/>
      <c r="J188" s="118"/>
      <c r="K188" s="118"/>
      <c r="L188" s="118"/>
      <c r="M188" s="118"/>
      <c r="N188" s="118"/>
      <c r="O188" s="118"/>
      <c r="P188" s="118"/>
      <c r="Q188" s="118"/>
      <c r="R188" s="118"/>
      <c r="S188" s="118"/>
      <c r="T188" s="118"/>
      <c r="U188" s="118"/>
      <c r="V188" s="118"/>
      <c r="W188" s="118"/>
      <c r="X188" s="118"/>
    </row>
    <row r="189" ht="17.1" customHeight="1">
      <c r="A189" t="s" s="138">
        <v>59</v>
      </c>
      <c r="B189" s="41">
        <v>8.800000000000001</v>
      </c>
      <c r="C189" t="s" s="40">
        <v>260</v>
      </c>
      <c r="D189" t="s" s="40">
        <v>37</v>
      </c>
      <c r="E189" s="42">
        <v>43909</v>
      </c>
      <c r="F189" t="s" s="43">
        <v>270</v>
      </c>
      <c r="G189" t="s" s="44">
        <v>39</v>
      </c>
      <c r="H189" s="135">
        <v>75</v>
      </c>
      <c r="I189" s="117"/>
      <c r="J189" s="118"/>
      <c r="K189" s="118"/>
      <c r="L189" s="118"/>
      <c r="M189" s="118"/>
      <c r="N189" s="118"/>
      <c r="O189" s="118"/>
      <c r="P189" s="118"/>
      <c r="Q189" s="118"/>
      <c r="R189" s="118"/>
      <c r="S189" s="118"/>
      <c r="T189" s="118"/>
      <c r="U189" s="118"/>
      <c r="V189" s="118"/>
      <c r="W189" s="118"/>
      <c r="X189" s="118"/>
    </row>
    <row r="190" ht="17.1" customHeight="1">
      <c r="A190" t="s" s="142">
        <v>59</v>
      </c>
      <c r="B190" s="41">
        <v>7.8</v>
      </c>
      <c r="C190" t="s" s="141">
        <v>271</v>
      </c>
      <c r="D190" t="s" s="141">
        <v>272</v>
      </c>
      <c r="E190" s="134">
        <v>43741</v>
      </c>
      <c r="F190" t="s" s="53">
        <v>273</v>
      </c>
      <c r="G190" t="s" s="44">
        <v>42</v>
      </c>
      <c r="H190" s="135">
        <v>50</v>
      </c>
      <c r="I190" s="117"/>
      <c r="J190" s="118"/>
      <c r="K190" s="118"/>
      <c r="L190" s="118"/>
      <c r="M190" s="118"/>
      <c r="N190" s="118"/>
      <c r="O190" s="118"/>
      <c r="P190" s="118"/>
      <c r="Q190" s="118"/>
      <c r="R190" s="118"/>
      <c r="S190" s="118"/>
      <c r="T190" s="118"/>
      <c r="U190" s="118"/>
      <c r="V190" s="118"/>
      <c r="W190" s="118"/>
      <c r="X190" s="118"/>
    </row>
    <row r="191" ht="17.1" customHeight="1">
      <c r="A191" t="s" s="138">
        <v>59</v>
      </c>
      <c r="B191" s="41">
        <v>7.75</v>
      </c>
      <c r="C191" t="s" s="40">
        <v>274</v>
      </c>
      <c r="D191" t="s" s="40">
        <v>275</v>
      </c>
      <c r="E191" s="42">
        <v>43877</v>
      </c>
      <c r="F191" t="s" s="43">
        <v>276</v>
      </c>
      <c r="G191" t="s" s="44">
        <v>73</v>
      </c>
      <c r="H191" s="135">
        <v>25</v>
      </c>
      <c r="I191" s="117"/>
      <c r="J191" s="118"/>
      <c r="K191" s="118"/>
      <c r="L191" s="118"/>
      <c r="M191" s="118"/>
      <c r="N191" s="118"/>
      <c r="O191" s="118"/>
      <c r="P191" s="118"/>
      <c r="Q191" s="118"/>
      <c r="R191" s="118"/>
      <c r="S191" s="118"/>
      <c r="T191" s="118"/>
      <c r="U191" s="118"/>
      <c r="V191" s="118"/>
      <c r="W191" s="118"/>
      <c r="X191" s="118"/>
    </row>
    <row r="192" ht="17.1" customHeight="1">
      <c r="A192" t="s" s="182">
        <v>72</v>
      </c>
      <c r="B192" s="41">
        <v>8.800000000000001</v>
      </c>
      <c r="C192" t="s" s="40">
        <v>260</v>
      </c>
      <c r="D192" t="s" s="40">
        <v>277</v>
      </c>
      <c r="E192" s="42">
        <v>43876</v>
      </c>
      <c r="F192" s="56">
        <v>43881</v>
      </c>
      <c r="G192" t="s" s="44">
        <v>61</v>
      </c>
      <c r="H192" s="135">
        <v>100</v>
      </c>
      <c r="I192" s="117"/>
      <c r="J192" s="118"/>
      <c r="K192" s="118"/>
      <c r="L192" s="118"/>
      <c r="M192" s="118"/>
      <c r="N192" s="118"/>
      <c r="O192" s="118"/>
      <c r="P192" s="118"/>
      <c r="Q192" s="118"/>
      <c r="R192" s="118"/>
      <c r="S192" s="118"/>
      <c r="T192" s="118"/>
      <c r="U192" s="118"/>
      <c r="V192" s="118"/>
      <c r="W192" s="118"/>
      <c r="X192" s="118"/>
    </row>
    <row r="193" ht="17.1" customHeight="1">
      <c r="A193" t="s" s="138">
        <v>72</v>
      </c>
      <c r="B193" s="41">
        <v>5.9</v>
      </c>
      <c r="C193" t="s" s="40">
        <v>260</v>
      </c>
      <c r="D193" t="s" s="40">
        <v>277</v>
      </c>
      <c r="E193" s="42">
        <v>43876</v>
      </c>
      <c r="F193" s="56">
        <v>43881</v>
      </c>
      <c r="G193" t="s" s="44">
        <v>39</v>
      </c>
      <c r="H193" s="135">
        <v>75</v>
      </c>
      <c r="I193" s="117"/>
      <c r="J193" s="118"/>
      <c r="K193" s="118"/>
      <c r="L193" s="118"/>
      <c r="M193" s="118"/>
      <c r="N193" s="118"/>
      <c r="O193" s="118"/>
      <c r="P193" s="118"/>
      <c r="Q193" s="118"/>
      <c r="R193" s="118"/>
      <c r="S193" s="118"/>
      <c r="T193" s="118"/>
      <c r="U193" s="118"/>
      <c r="V193" s="118"/>
      <c r="W193" s="118"/>
      <c r="X193" s="118"/>
    </row>
    <row r="194" ht="17.1" customHeight="1">
      <c r="A194" t="s" s="138">
        <v>72</v>
      </c>
      <c r="B194" s="41">
        <v>5.45</v>
      </c>
      <c r="C194" t="s" s="40">
        <v>260</v>
      </c>
      <c r="D194" t="s" s="40">
        <v>37</v>
      </c>
      <c r="E194" s="42">
        <v>43864</v>
      </c>
      <c r="F194" s="56">
        <v>43868</v>
      </c>
      <c r="G194" t="s" s="44">
        <v>42</v>
      </c>
      <c r="H194" s="135">
        <v>50</v>
      </c>
      <c r="I194" s="117"/>
      <c r="J194" s="118"/>
      <c r="K194" s="118"/>
      <c r="L194" s="118"/>
      <c r="M194" s="118"/>
      <c r="N194" s="118"/>
      <c r="O194" s="118"/>
      <c r="P194" s="118"/>
      <c r="Q194" s="118"/>
      <c r="R194" s="118"/>
      <c r="S194" s="118"/>
      <c r="T194" s="118"/>
      <c r="U194" s="118"/>
      <c r="V194" s="118"/>
      <c r="W194" s="118"/>
      <c r="X194" s="118"/>
    </row>
    <row r="195" ht="17.1" customHeight="1">
      <c r="A195" t="s" s="138">
        <v>72</v>
      </c>
      <c r="B195" s="41">
        <v>5.3</v>
      </c>
      <c r="C195" t="s" s="40">
        <v>36</v>
      </c>
      <c r="D195" t="s" s="40">
        <v>37</v>
      </c>
      <c r="E195" s="42">
        <v>43932</v>
      </c>
      <c r="F195" t="s" s="43">
        <v>38</v>
      </c>
      <c r="G195" t="s" s="44">
        <v>73</v>
      </c>
      <c r="H195" s="135">
        <v>25</v>
      </c>
      <c r="I195" s="117"/>
      <c r="J195" s="118"/>
      <c r="K195" s="118"/>
      <c r="L195" s="118"/>
      <c r="M195" s="118"/>
      <c r="N195" s="118"/>
      <c r="O195" s="118"/>
      <c r="P195" s="118"/>
      <c r="Q195" s="118"/>
      <c r="R195" s="118"/>
      <c r="S195" s="118"/>
      <c r="T195" s="118"/>
      <c r="U195" s="118"/>
      <c r="V195" s="118"/>
      <c r="W195" s="118"/>
      <c r="X195" s="118"/>
    </row>
    <row r="196" ht="17.1" customHeight="1">
      <c r="A196" t="s" s="138">
        <v>76</v>
      </c>
      <c r="B196" s="41">
        <v>2.6</v>
      </c>
      <c r="C196" t="s" s="40">
        <v>274</v>
      </c>
      <c r="D196" t="s" s="40">
        <v>275</v>
      </c>
      <c r="E196" s="42">
        <v>43889</v>
      </c>
      <c r="F196" t="s" s="43">
        <v>278</v>
      </c>
      <c r="G196" t="s" s="44">
        <v>61</v>
      </c>
      <c r="H196" s="135">
        <v>100</v>
      </c>
      <c r="I196" s="117"/>
      <c r="J196" s="118"/>
      <c r="K196" s="118"/>
      <c r="L196" s="118"/>
      <c r="M196" s="118"/>
      <c r="N196" s="118"/>
      <c r="O196" s="118"/>
      <c r="P196" s="118"/>
      <c r="Q196" s="118"/>
      <c r="R196" s="118"/>
      <c r="S196" s="118"/>
      <c r="T196" s="118"/>
      <c r="U196" s="118"/>
      <c r="V196" s="118"/>
      <c r="W196" s="118"/>
      <c r="X196" s="118"/>
    </row>
    <row r="197" ht="17.1" customHeight="1">
      <c r="A197" t="s" s="138">
        <v>76</v>
      </c>
      <c r="B197" s="41">
        <v>2</v>
      </c>
      <c r="C197" t="s" s="40">
        <v>260</v>
      </c>
      <c r="D197" t="s" s="40">
        <v>279</v>
      </c>
      <c r="E197" s="42">
        <v>43884</v>
      </c>
      <c r="F197" s="56">
        <v>43888</v>
      </c>
      <c r="G197" t="s" s="44">
        <v>39</v>
      </c>
      <c r="H197" s="135">
        <v>75</v>
      </c>
      <c r="I197" s="117"/>
      <c r="J197" s="118"/>
      <c r="K197" s="118"/>
      <c r="L197" s="118"/>
      <c r="M197" s="118"/>
      <c r="N197" s="118"/>
      <c r="O197" s="118"/>
      <c r="P197" s="118"/>
      <c r="Q197" s="118"/>
      <c r="R197" s="118"/>
      <c r="S197" s="118"/>
      <c r="T197" s="118"/>
      <c r="U197" s="118"/>
      <c r="V197" s="118"/>
      <c r="W197" s="118"/>
      <c r="X197" s="118"/>
    </row>
    <row r="198" ht="17.1" customHeight="1">
      <c r="A198" t="s" s="182">
        <v>280</v>
      </c>
      <c r="B198" t="s" s="44">
        <v>26</v>
      </c>
      <c r="C198" t="s" s="40">
        <v>274</v>
      </c>
      <c r="D198" t="s" s="40">
        <v>144</v>
      </c>
      <c r="E198" s="42">
        <v>43890</v>
      </c>
      <c r="F198" t="s" s="43">
        <v>144</v>
      </c>
      <c r="G198" t="s" s="44">
        <v>262</v>
      </c>
      <c r="H198" s="135">
        <v>100</v>
      </c>
      <c r="I198" s="117"/>
      <c r="J198" s="118"/>
      <c r="K198" s="118"/>
      <c r="L198" s="118"/>
      <c r="M198" s="118"/>
      <c r="N198" s="118"/>
      <c r="O198" s="118"/>
      <c r="P198" s="118"/>
      <c r="Q198" s="118"/>
      <c r="R198" s="118"/>
      <c r="S198" s="118"/>
      <c r="T198" s="118"/>
      <c r="U198" s="118"/>
      <c r="V198" s="118"/>
      <c r="W198" s="118"/>
      <c r="X198" s="118"/>
    </row>
    <row r="199" ht="17.1" customHeight="1">
      <c r="A199" s="197"/>
      <c r="B199" s="63"/>
      <c r="C199" s="62"/>
      <c r="D199" s="62"/>
      <c r="E199" s="65"/>
      <c r="F199" s="65"/>
      <c r="G199" s="66"/>
      <c r="H199" s="186"/>
      <c r="I199" s="117"/>
      <c r="J199" s="118"/>
      <c r="K199" s="118"/>
      <c r="L199" s="118"/>
      <c r="M199" s="118"/>
      <c r="N199" s="118"/>
      <c r="O199" s="118"/>
      <c r="P199" s="118"/>
      <c r="Q199" s="118"/>
      <c r="R199" s="118"/>
      <c r="S199" s="118"/>
      <c r="T199" s="118"/>
      <c r="U199" s="118"/>
      <c r="V199" s="118"/>
      <c r="W199" s="118"/>
      <c r="X199" s="118"/>
    </row>
    <row r="200" ht="17.1" customHeight="1">
      <c r="A200" t="s" s="198">
        <v>281</v>
      </c>
      <c r="B200" s="18"/>
      <c r="C200" s="19"/>
      <c r="D200" s="120"/>
      <c r="E200" s="20"/>
      <c r="F200" s="20"/>
      <c r="G200" s="22"/>
      <c r="H200" s="121"/>
      <c r="I200" s="117"/>
      <c r="J200" s="118"/>
      <c r="K200" s="118"/>
      <c r="L200" s="118"/>
      <c r="M200" s="118"/>
      <c r="N200" s="118"/>
      <c r="O200" s="118"/>
      <c r="P200" s="118"/>
      <c r="Q200" s="118"/>
      <c r="R200" s="118"/>
      <c r="S200" s="118"/>
      <c r="T200" s="118"/>
      <c r="U200" s="118"/>
      <c r="V200" s="118"/>
      <c r="W200" s="118"/>
      <c r="X200" s="118"/>
    </row>
    <row r="201" ht="17.1" customHeight="1">
      <c r="A201" t="s" s="163">
        <v>24</v>
      </c>
      <c r="B201" t="s" s="164">
        <v>25</v>
      </c>
      <c r="C201" t="s" s="165">
        <v>282</v>
      </c>
      <c r="D201" t="s" s="166">
        <v>27</v>
      </c>
      <c r="E201" t="s" s="164">
        <v>194</v>
      </c>
      <c r="F201" t="s" s="164">
        <v>283</v>
      </c>
      <c r="G201" t="s" s="164">
        <v>30</v>
      </c>
      <c r="H201" t="s" s="167">
        <v>31</v>
      </c>
      <c r="I201" s="117"/>
      <c r="J201" s="118"/>
      <c r="K201" s="118"/>
      <c r="L201" s="118"/>
      <c r="M201" s="118"/>
      <c r="N201" s="118"/>
      <c r="O201" s="118"/>
      <c r="P201" s="118"/>
      <c r="Q201" s="118"/>
      <c r="R201" s="118"/>
      <c r="S201" s="118"/>
      <c r="T201" s="118"/>
      <c r="U201" s="118"/>
      <c r="V201" s="118"/>
      <c r="W201" s="118"/>
      <c r="X201" s="118"/>
    </row>
    <row r="202" ht="17.1" customHeight="1">
      <c r="A202" t="s" s="142">
        <v>259</v>
      </c>
      <c r="B202" t="s" s="143">
        <v>144</v>
      </c>
      <c r="C202" t="s" s="141">
        <v>260</v>
      </c>
      <c r="D202" t="s" s="141">
        <v>261</v>
      </c>
      <c r="E202" s="134">
        <v>43708</v>
      </c>
      <c r="F202" t="s" s="43">
        <v>144</v>
      </c>
      <c r="G202" t="s" s="44">
        <v>262</v>
      </c>
      <c r="H202" s="144">
        <v>100</v>
      </c>
      <c r="I202" s="117"/>
      <c r="J202" s="118"/>
      <c r="K202" s="118"/>
      <c r="L202" s="118"/>
      <c r="M202" s="118"/>
      <c r="N202" s="118"/>
      <c r="O202" s="118"/>
      <c r="P202" s="118"/>
      <c r="Q202" s="118"/>
      <c r="R202" s="118"/>
      <c r="S202" s="118"/>
      <c r="T202" s="118"/>
      <c r="U202" s="118"/>
      <c r="V202" s="118"/>
      <c r="W202" s="118"/>
      <c r="X202" s="118"/>
    </row>
    <row r="203" ht="17.1" customHeight="1">
      <c r="A203" t="s" s="182">
        <v>263</v>
      </c>
      <c r="B203" t="s" s="44">
        <v>144</v>
      </c>
      <c r="C203" t="s" s="40">
        <v>260</v>
      </c>
      <c r="D203" t="s" s="40">
        <v>37</v>
      </c>
      <c r="E203" s="42">
        <v>43890</v>
      </c>
      <c r="F203" t="s" s="43">
        <v>144</v>
      </c>
      <c r="G203" t="s" s="44">
        <v>262</v>
      </c>
      <c r="H203" s="135">
        <v>100</v>
      </c>
      <c r="I203" s="117"/>
      <c r="J203" s="118"/>
      <c r="K203" s="118"/>
      <c r="L203" s="118"/>
      <c r="M203" s="118"/>
      <c r="N203" s="118"/>
      <c r="O203" s="118"/>
      <c r="P203" s="118"/>
      <c r="Q203" s="118"/>
      <c r="R203" s="118"/>
      <c r="S203" s="118"/>
      <c r="T203" s="118"/>
      <c r="U203" s="118"/>
      <c r="V203" s="118"/>
      <c r="W203" s="118"/>
      <c r="X203" s="118"/>
    </row>
    <row r="204" ht="17.1" customHeight="1">
      <c r="A204" t="s" s="182">
        <v>264</v>
      </c>
      <c r="B204" t="s" s="44">
        <v>144</v>
      </c>
      <c r="C204" t="s" s="40">
        <v>36</v>
      </c>
      <c r="D204" t="s" s="40">
        <v>37</v>
      </c>
      <c r="E204" s="42">
        <v>43951</v>
      </c>
      <c r="F204" t="s" s="43">
        <v>144</v>
      </c>
      <c r="G204" t="s" s="44">
        <v>262</v>
      </c>
      <c r="H204" s="135">
        <v>100</v>
      </c>
      <c r="I204" s="117"/>
      <c r="J204" s="118"/>
      <c r="K204" s="118"/>
      <c r="L204" s="118"/>
      <c r="M204" s="118"/>
      <c r="N204" s="118"/>
      <c r="O204" s="118"/>
      <c r="P204" s="118"/>
      <c r="Q204" s="118"/>
      <c r="R204" s="118"/>
      <c r="S204" s="118"/>
      <c r="T204" s="118"/>
      <c r="U204" s="118"/>
      <c r="V204" s="118"/>
      <c r="W204" s="118"/>
      <c r="X204" s="118"/>
    </row>
    <row r="205" ht="17.1" customHeight="1">
      <c r="A205" t="s" s="138">
        <v>40</v>
      </c>
      <c r="B205" s="41">
        <v>5.8</v>
      </c>
      <c r="C205" t="s" s="40">
        <v>260</v>
      </c>
      <c r="D205" t="s" s="40">
        <v>37</v>
      </c>
      <c r="E205" s="42">
        <v>43918</v>
      </c>
      <c r="F205" t="s" s="43">
        <v>266</v>
      </c>
      <c r="G205" t="s" s="44">
        <v>61</v>
      </c>
      <c r="H205" s="135">
        <v>100</v>
      </c>
      <c r="I205" s="117"/>
      <c r="J205" s="118"/>
      <c r="K205" s="118"/>
      <c r="L205" s="118"/>
      <c r="M205" s="118"/>
      <c r="N205" s="118"/>
      <c r="O205" s="118"/>
      <c r="P205" s="118"/>
      <c r="Q205" s="118"/>
      <c r="R205" s="118"/>
      <c r="S205" s="118"/>
      <c r="T205" s="118"/>
      <c r="U205" s="118"/>
      <c r="V205" s="118"/>
      <c r="W205" s="118"/>
      <c r="X205" s="118"/>
    </row>
    <row r="206" ht="17.1" customHeight="1">
      <c r="A206" t="s" s="138">
        <v>35</v>
      </c>
      <c r="B206" s="41">
        <v>4.5</v>
      </c>
      <c r="C206" t="s" s="40">
        <v>36</v>
      </c>
      <c r="D206" t="s" s="40">
        <v>37</v>
      </c>
      <c r="E206" s="42">
        <v>43932</v>
      </c>
      <c r="F206" t="s" s="43">
        <v>38</v>
      </c>
      <c r="G206" t="s" s="44">
        <v>39</v>
      </c>
      <c r="H206" s="135">
        <v>75</v>
      </c>
      <c r="I206" s="117"/>
      <c r="J206" s="118"/>
      <c r="K206" s="118"/>
      <c r="L206" s="118"/>
      <c r="M206" s="118"/>
      <c r="N206" s="118"/>
      <c r="O206" s="118"/>
      <c r="P206" s="118"/>
      <c r="Q206" s="118"/>
      <c r="R206" s="118"/>
      <c r="S206" s="118"/>
      <c r="T206" s="118"/>
      <c r="U206" s="118"/>
      <c r="V206" s="118"/>
      <c r="W206" s="118"/>
      <c r="X206" s="118"/>
    </row>
    <row r="207" ht="17.1" customHeight="1">
      <c r="A207" t="s" s="138">
        <v>40</v>
      </c>
      <c r="B207" s="41">
        <v>2.2</v>
      </c>
      <c r="C207" t="s" s="40">
        <v>36</v>
      </c>
      <c r="D207" t="s" s="40">
        <v>37</v>
      </c>
      <c r="E207" s="42">
        <v>43942</v>
      </c>
      <c r="F207" t="s" s="43">
        <v>41</v>
      </c>
      <c r="G207" t="s" s="44">
        <v>42</v>
      </c>
      <c r="H207" s="135">
        <v>75</v>
      </c>
      <c r="I207" s="117"/>
      <c r="J207" s="118"/>
      <c r="K207" s="118"/>
      <c r="L207" s="118"/>
      <c r="M207" s="118"/>
      <c r="N207" s="118"/>
      <c r="O207" s="118"/>
      <c r="P207" s="118"/>
      <c r="Q207" s="118"/>
      <c r="R207" s="118"/>
      <c r="S207" s="118"/>
      <c r="T207" s="118"/>
      <c r="U207" s="118"/>
      <c r="V207" s="118"/>
      <c r="W207" s="118"/>
      <c r="X207" s="118"/>
    </row>
    <row r="208" ht="17.1" customHeight="1">
      <c r="A208" t="s" s="138">
        <v>40</v>
      </c>
      <c r="B208" s="41">
        <v>1.6</v>
      </c>
      <c r="C208" t="s" s="40">
        <v>260</v>
      </c>
      <c r="D208" t="s" s="40">
        <v>37</v>
      </c>
      <c r="E208" s="42">
        <v>43918</v>
      </c>
      <c r="F208" t="s" s="43">
        <v>266</v>
      </c>
      <c r="G208" t="s" s="44">
        <v>73</v>
      </c>
      <c r="H208" s="135">
        <v>25</v>
      </c>
      <c r="I208" s="117"/>
      <c r="J208" s="118"/>
      <c r="K208" s="118"/>
      <c r="L208" s="118"/>
      <c r="M208" s="118"/>
      <c r="N208" s="118"/>
      <c r="O208" s="118"/>
      <c r="P208" s="118"/>
      <c r="Q208" s="118"/>
      <c r="R208" s="118"/>
      <c r="S208" s="118"/>
      <c r="T208" s="118"/>
      <c r="U208" s="118"/>
      <c r="V208" s="118"/>
      <c r="W208" s="118"/>
      <c r="X208" s="118"/>
    </row>
    <row r="209" ht="17.1" customHeight="1">
      <c r="A209" t="s" s="142">
        <v>197</v>
      </c>
      <c r="B209" s="146">
        <v>4.3</v>
      </c>
      <c r="C209" t="s" s="141">
        <v>260</v>
      </c>
      <c r="D209" t="s" s="101">
        <v>37</v>
      </c>
      <c r="E209" s="42">
        <v>43704</v>
      </c>
      <c r="F209" s="56">
        <v>43707</v>
      </c>
      <c r="G209" t="s" s="44">
        <v>61</v>
      </c>
      <c r="H209" s="135">
        <v>100</v>
      </c>
      <c r="I209" s="117"/>
      <c r="J209" s="118"/>
      <c r="K209" s="118"/>
      <c r="L209" s="118"/>
      <c r="M209" s="118"/>
      <c r="N209" s="118"/>
      <c r="O209" s="118"/>
      <c r="P209" s="118"/>
      <c r="Q209" s="118"/>
      <c r="R209" s="118"/>
      <c r="S209" s="118"/>
      <c r="T209" s="118"/>
      <c r="U209" s="118"/>
      <c r="V209" s="118"/>
      <c r="W209" s="118"/>
      <c r="X209" s="118"/>
    </row>
    <row r="210" ht="17.1" customHeight="1">
      <c r="A210" t="s" s="138">
        <v>59</v>
      </c>
      <c r="B210" s="41">
        <v>9.199999999999999</v>
      </c>
      <c r="C210" t="s" s="40">
        <v>36</v>
      </c>
      <c r="D210" t="s" s="40">
        <v>37</v>
      </c>
      <c r="E210" s="42">
        <v>43947</v>
      </c>
      <c r="F210" t="s" s="43">
        <v>60</v>
      </c>
      <c r="G210" t="s" s="44">
        <v>61</v>
      </c>
      <c r="H210" s="135">
        <v>100</v>
      </c>
      <c r="I210" s="117"/>
      <c r="J210" s="118"/>
      <c r="K210" s="118"/>
      <c r="L210" s="118"/>
      <c r="M210" s="118"/>
      <c r="N210" s="118"/>
      <c r="O210" s="118"/>
      <c r="P210" s="118"/>
      <c r="Q210" s="118"/>
      <c r="R210" s="118"/>
      <c r="S210" s="118"/>
      <c r="T210" s="118"/>
      <c r="U210" s="118"/>
      <c r="V210" s="118"/>
      <c r="W210" s="118"/>
      <c r="X210" s="118"/>
    </row>
    <row r="211" ht="17.1" customHeight="1">
      <c r="A211" t="s" s="138">
        <v>59</v>
      </c>
      <c r="B211" s="41">
        <v>8.800000000000001</v>
      </c>
      <c r="C211" t="s" s="40">
        <v>260</v>
      </c>
      <c r="D211" t="s" s="40">
        <v>37</v>
      </c>
      <c r="E211" s="42">
        <v>43909</v>
      </c>
      <c r="F211" t="s" s="43">
        <v>270</v>
      </c>
      <c r="G211" t="s" s="44">
        <v>39</v>
      </c>
      <c r="H211" s="135">
        <v>75</v>
      </c>
      <c r="I211" s="117"/>
      <c r="J211" s="118"/>
      <c r="K211" s="118"/>
      <c r="L211" s="118"/>
      <c r="M211" s="118"/>
      <c r="N211" s="118"/>
      <c r="O211" s="118"/>
      <c r="P211" s="118"/>
      <c r="Q211" s="118"/>
      <c r="R211" s="118"/>
      <c r="S211" s="118"/>
      <c r="T211" s="118"/>
      <c r="U211" s="118"/>
      <c r="V211" s="118"/>
      <c r="W211" s="118"/>
      <c r="X211" s="118"/>
    </row>
    <row r="212" ht="17.1" customHeight="1">
      <c r="A212" t="s" s="182">
        <v>72</v>
      </c>
      <c r="B212" s="41">
        <v>8.800000000000001</v>
      </c>
      <c r="C212" t="s" s="40">
        <v>260</v>
      </c>
      <c r="D212" t="s" s="40">
        <v>277</v>
      </c>
      <c r="E212" s="42">
        <v>43876</v>
      </c>
      <c r="F212" s="56">
        <v>43881</v>
      </c>
      <c r="G212" t="s" s="44">
        <v>61</v>
      </c>
      <c r="H212" s="135">
        <v>100</v>
      </c>
      <c r="I212" s="117"/>
      <c r="J212" s="118"/>
      <c r="K212" s="118"/>
      <c r="L212" s="118"/>
      <c r="M212" s="118"/>
      <c r="N212" s="118"/>
      <c r="O212" s="118"/>
      <c r="P212" s="118"/>
      <c r="Q212" s="118"/>
      <c r="R212" s="118"/>
      <c r="S212" s="118"/>
      <c r="T212" s="118"/>
      <c r="U212" s="118"/>
      <c r="V212" s="118"/>
      <c r="W212" s="118"/>
      <c r="X212" s="118"/>
    </row>
    <row r="213" ht="17.1" customHeight="1">
      <c r="A213" t="s" s="138">
        <v>72</v>
      </c>
      <c r="B213" s="41">
        <v>5.9</v>
      </c>
      <c r="C213" t="s" s="40">
        <v>260</v>
      </c>
      <c r="D213" t="s" s="40">
        <v>277</v>
      </c>
      <c r="E213" s="42">
        <v>43876</v>
      </c>
      <c r="F213" s="56">
        <v>43881</v>
      </c>
      <c r="G213" t="s" s="44">
        <v>39</v>
      </c>
      <c r="H213" s="135">
        <v>75</v>
      </c>
      <c r="I213" s="117"/>
      <c r="J213" s="118"/>
      <c r="K213" s="118"/>
      <c r="L213" s="118"/>
      <c r="M213" s="118"/>
      <c r="N213" s="118"/>
      <c r="O213" s="118"/>
      <c r="P213" s="118"/>
      <c r="Q213" s="118"/>
      <c r="R213" s="118"/>
      <c r="S213" s="118"/>
      <c r="T213" s="118"/>
      <c r="U213" s="118"/>
      <c r="V213" s="118"/>
      <c r="W213" s="118"/>
      <c r="X213" s="118"/>
    </row>
    <row r="214" ht="17.1" customHeight="1">
      <c r="A214" t="s" s="138">
        <v>72</v>
      </c>
      <c r="B214" s="41">
        <v>5.45</v>
      </c>
      <c r="C214" t="s" s="40">
        <v>260</v>
      </c>
      <c r="D214" t="s" s="40">
        <v>37</v>
      </c>
      <c r="E214" s="42">
        <v>43864</v>
      </c>
      <c r="F214" s="56">
        <v>43868</v>
      </c>
      <c r="G214" t="s" s="44">
        <v>42</v>
      </c>
      <c r="H214" s="135">
        <v>50</v>
      </c>
      <c r="I214" s="117"/>
      <c r="J214" s="118"/>
      <c r="K214" s="118"/>
      <c r="L214" s="118"/>
      <c r="M214" s="118"/>
      <c r="N214" s="118"/>
      <c r="O214" s="118"/>
      <c r="P214" s="118"/>
      <c r="Q214" s="118"/>
      <c r="R214" s="118"/>
      <c r="S214" s="118"/>
      <c r="T214" s="118"/>
      <c r="U214" s="118"/>
      <c r="V214" s="118"/>
      <c r="W214" s="118"/>
      <c r="X214" s="118"/>
    </row>
    <row r="215" ht="17.1" customHeight="1">
      <c r="A215" t="s" s="138">
        <v>72</v>
      </c>
      <c r="B215" s="41">
        <v>5.3</v>
      </c>
      <c r="C215" t="s" s="40">
        <v>36</v>
      </c>
      <c r="D215" t="s" s="40">
        <v>37</v>
      </c>
      <c r="E215" s="42">
        <v>43932</v>
      </c>
      <c r="F215" t="s" s="43">
        <v>38</v>
      </c>
      <c r="G215" t="s" s="44">
        <v>73</v>
      </c>
      <c r="H215" s="135">
        <v>25</v>
      </c>
      <c r="I215" s="117"/>
      <c r="J215" s="118"/>
      <c r="K215" s="118"/>
      <c r="L215" s="118"/>
      <c r="M215" s="118"/>
      <c r="N215" s="118"/>
      <c r="O215" s="118"/>
      <c r="P215" s="118"/>
      <c r="Q215" s="118"/>
      <c r="R215" s="118"/>
      <c r="S215" s="118"/>
      <c r="T215" s="118"/>
      <c r="U215" s="118"/>
      <c r="V215" s="118"/>
      <c r="W215" s="118"/>
      <c r="X215" s="118"/>
    </row>
    <row r="216" ht="17.1" customHeight="1">
      <c r="A216" t="s" s="138">
        <v>76</v>
      </c>
      <c r="B216" s="41">
        <v>2</v>
      </c>
      <c r="C216" t="s" s="40">
        <v>260</v>
      </c>
      <c r="D216" t="s" s="40">
        <v>279</v>
      </c>
      <c r="E216" s="42">
        <v>43884</v>
      </c>
      <c r="F216" s="56">
        <v>43888</v>
      </c>
      <c r="G216" t="s" s="44">
        <v>39</v>
      </c>
      <c r="H216" s="135">
        <v>75</v>
      </c>
      <c r="I216" s="117"/>
      <c r="J216" s="118"/>
      <c r="K216" s="118"/>
      <c r="L216" s="118"/>
      <c r="M216" s="118"/>
      <c r="N216" s="118"/>
      <c r="O216" s="118"/>
      <c r="P216" s="118"/>
      <c r="Q216" s="118"/>
      <c r="R216" s="118"/>
      <c r="S216" s="118"/>
      <c r="T216" s="118"/>
      <c r="U216" s="118"/>
      <c r="V216" s="118"/>
      <c r="W216" s="118"/>
      <c r="X216" s="118"/>
    </row>
    <row r="217" ht="17.1" customHeight="1">
      <c r="A217" s="145"/>
      <c r="B217" s="146"/>
      <c r="C217" t="s" s="77">
        <v>260</v>
      </c>
      <c r="D217" s="194"/>
      <c r="E217" s="170"/>
      <c r="F217" s="78"/>
      <c r="G217" t="s" s="84">
        <v>33</v>
      </c>
      <c r="H217" s="201">
        <f>SUM(H202:H216)</f>
        <v>1175</v>
      </c>
      <c r="I217" s="117"/>
      <c r="J217" s="118"/>
      <c r="K217" s="118"/>
      <c r="L217" s="118"/>
      <c r="M217" s="118"/>
      <c r="N217" s="118"/>
      <c r="O217" s="118"/>
      <c r="P217" s="118"/>
      <c r="Q217" s="118"/>
      <c r="R217" s="118"/>
      <c r="S217" s="118"/>
      <c r="T217" s="118"/>
      <c r="U217" s="118"/>
      <c r="V217" s="118"/>
      <c r="W217" s="118"/>
      <c r="X217" s="118"/>
    </row>
    <row r="218" ht="17.1" customHeight="1">
      <c r="A218" s="203"/>
      <c r="B218" s="59"/>
      <c r="C218" s="55"/>
      <c r="D218" s="58"/>
      <c r="E218" s="42"/>
      <c r="F218" s="56"/>
      <c r="G218" s="57"/>
      <c r="H218" s="171"/>
      <c r="I218" s="117"/>
      <c r="J218" s="118"/>
      <c r="K218" s="118"/>
      <c r="L218" s="118"/>
      <c r="M218" s="118"/>
      <c r="N218" s="118"/>
      <c r="O218" s="118"/>
      <c r="P218" s="118"/>
      <c r="Q218" s="118"/>
      <c r="R218" s="118"/>
      <c r="S218" s="118"/>
      <c r="T218" s="118"/>
      <c r="U218" s="118"/>
      <c r="V218" s="118"/>
      <c r="W218" s="118"/>
      <c r="X218" s="118"/>
    </row>
    <row r="219" ht="17.1" customHeight="1">
      <c r="A219" t="s" s="138">
        <v>233</v>
      </c>
      <c r="B219" s="41">
        <v>41.25</v>
      </c>
      <c r="C219" t="s" s="40">
        <v>265</v>
      </c>
      <c r="D219" t="s" s="40">
        <v>44</v>
      </c>
      <c r="E219" s="42">
        <v>43905</v>
      </c>
      <c r="F219" s="56">
        <v>43905</v>
      </c>
      <c r="G219" t="s" s="44">
        <v>61</v>
      </c>
      <c r="H219" s="135">
        <v>100</v>
      </c>
      <c r="I219" s="117"/>
      <c r="J219" s="118"/>
      <c r="K219" s="118"/>
      <c r="L219" s="118"/>
      <c r="M219" s="118"/>
      <c r="N219" s="118"/>
      <c r="O219" s="118"/>
      <c r="P219" s="118"/>
      <c r="Q219" s="118"/>
      <c r="R219" s="118"/>
      <c r="S219" s="118"/>
      <c r="T219" s="118"/>
      <c r="U219" s="118"/>
      <c r="V219" s="118"/>
      <c r="W219" s="118"/>
      <c r="X219" s="118"/>
    </row>
    <row r="220" ht="17.1" customHeight="1">
      <c r="A220" t="s" s="133">
        <v>197</v>
      </c>
      <c r="B220" s="41">
        <v>2</v>
      </c>
      <c r="C220" t="s" s="141">
        <v>265</v>
      </c>
      <c r="D220" t="s" s="141">
        <v>44</v>
      </c>
      <c r="E220" s="42">
        <v>43701</v>
      </c>
      <c r="F220" t="s" s="43">
        <v>267</v>
      </c>
      <c r="G220" t="s" s="44">
        <v>39</v>
      </c>
      <c r="H220" s="140">
        <v>75</v>
      </c>
      <c r="I220" s="117"/>
      <c r="J220" s="118"/>
      <c r="K220" s="118"/>
      <c r="L220" s="118"/>
      <c r="M220" s="118"/>
      <c r="N220" s="118"/>
      <c r="O220" s="118"/>
      <c r="P220" s="118"/>
      <c r="Q220" s="118"/>
      <c r="R220" s="118"/>
      <c r="S220" s="118"/>
      <c r="T220" s="118"/>
      <c r="U220" s="118"/>
      <c r="V220" s="118"/>
      <c r="W220" s="118"/>
      <c r="X220" s="118"/>
    </row>
    <row r="221" ht="17.1" customHeight="1">
      <c r="A221" t="s" s="182">
        <v>268</v>
      </c>
      <c r="B221" s="41">
        <v>6.6</v>
      </c>
      <c r="C221" t="s" s="40">
        <v>265</v>
      </c>
      <c r="D221" t="s" s="40">
        <v>44</v>
      </c>
      <c r="E221" s="42">
        <v>43809</v>
      </c>
      <c r="F221" t="s" s="43">
        <v>269</v>
      </c>
      <c r="G221" t="s" s="44">
        <v>61</v>
      </c>
      <c r="H221" s="135">
        <v>100</v>
      </c>
      <c r="I221" s="117"/>
      <c r="J221" s="118"/>
      <c r="K221" s="118"/>
      <c r="L221" s="118"/>
      <c r="M221" s="118"/>
      <c r="N221" s="118"/>
      <c r="O221" s="118"/>
      <c r="P221" s="118"/>
      <c r="Q221" s="118"/>
      <c r="R221" s="118"/>
      <c r="S221" s="118"/>
      <c r="T221" s="118"/>
      <c r="U221" s="118"/>
      <c r="V221" s="118"/>
      <c r="W221" s="118"/>
      <c r="X221" s="118"/>
    </row>
    <row r="222" ht="17.1" customHeight="1">
      <c r="A222" t="s" s="138">
        <v>47</v>
      </c>
      <c r="B222" s="41">
        <v>5.2</v>
      </c>
      <c r="C222" t="s" s="40">
        <v>265</v>
      </c>
      <c r="D222" t="s" s="40">
        <v>44</v>
      </c>
      <c r="E222" s="42">
        <v>43809</v>
      </c>
      <c r="F222" t="s" s="43">
        <v>269</v>
      </c>
      <c r="G222" t="s" s="44">
        <v>39</v>
      </c>
      <c r="H222" s="135">
        <v>75</v>
      </c>
      <c r="I222" s="117"/>
      <c r="J222" s="118"/>
      <c r="K222" s="118"/>
      <c r="L222" s="118"/>
      <c r="M222" s="118"/>
      <c r="N222" s="118"/>
      <c r="O222" s="118"/>
      <c r="P222" s="118"/>
      <c r="Q222" s="118"/>
      <c r="R222" s="118"/>
      <c r="S222" s="118"/>
      <c r="T222" s="118"/>
      <c r="U222" s="118"/>
      <c r="V222" s="118"/>
      <c r="W222" s="118"/>
      <c r="X222" s="118"/>
    </row>
    <row r="223" ht="17.1" customHeight="1">
      <c r="A223" t="s" s="138">
        <v>47</v>
      </c>
      <c r="B223" s="41">
        <v>5</v>
      </c>
      <c r="C223" t="s" s="40">
        <v>265</v>
      </c>
      <c r="D223" t="s" s="40">
        <v>44</v>
      </c>
      <c r="E223" s="42">
        <v>43809</v>
      </c>
      <c r="F223" t="s" s="43">
        <v>269</v>
      </c>
      <c r="G223" t="s" s="44">
        <v>42</v>
      </c>
      <c r="H223" s="135">
        <v>50</v>
      </c>
      <c r="I223" s="117"/>
      <c r="J223" s="118"/>
      <c r="K223" s="118"/>
      <c r="L223" s="118"/>
      <c r="M223" s="118"/>
      <c r="N223" s="118"/>
      <c r="O223" s="118"/>
      <c r="P223" s="118"/>
      <c r="Q223" s="118"/>
      <c r="R223" s="118"/>
      <c r="S223" s="118"/>
      <c r="T223" s="118"/>
      <c r="U223" s="118"/>
      <c r="V223" s="118"/>
      <c r="W223" s="118"/>
      <c r="X223" s="118"/>
    </row>
    <row r="224" ht="17.1" customHeight="1">
      <c r="A224" t="s" s="138">
        <v>47</v>
      </c>
      <c r="B224" s="41">
        <v>4.6</v>
      </c>
      <c r="C224" t="s" s="40">
        <v>265</v>
      </c>
      <c r="D224" t="s" s="40">
        <v>44</v>
      </c>
      <c r="E224" s="42">
        <v>43809</v>
      </c>
      <c r="F224" t="s" s="43">
        <v>269</v>
      </c>
      <c r="G224" t="s" s="44">
        <v>73</v>
      </c>
      <c r="H224" s="135">
        <v>25</v>
      </c>
      <c r="I224" s="117"/>
      <c r="J224" s="118"/>
      <c r="K224" s="118"/>
      <c r="L224" s="118"/>
      <c r="M224" s="118"/>
      <c r="N224" s="118"/>
      <c r="O224" s="118"/>
      <c r="P224" s="118"/>
      <c r="Q224" s="118"/>
      <c r="R224" s="118"/>
      <c r="S224" s="118"/>
      <c r="T224" s="118"/>
      <c r="U224" s="118"/>
      <c r="V224" s="118"/>
      <c r="W224" s="118"/>
      <c r="X224" s="118"/>
    </row>
    <row r="225" ht="17.1" customHeight="1">
      <c r="A225" s="139"/>
      <c r="B225" s="41"/>
      <c r="C225" t="s" s="77">
        <v>265</v>
      </c>
      <c r="D225" s="54"/>
      <c r="E225" s="78"/>
      <c r="F225" s="79"/>
      <c r="G225" t="s" s="84">
        <v>33</v>
      </c>
      <c r="H225" s="82">
        <f>SUM(H219:H224)</f>
        <v>425</v>
      </c>
      <c r="I225" s="117"/>
      <c r="J225" s="118"/>
      <c r="K225" s="118"/>
      <c r="L225" s="118"/>
      <c r="M225" s="118"/>
      <c r="N225" s="118"/>
      <c r="O225" s="118"/>
      <c r="P225" s="118"/>
      <c r="Q225" s="118"/>
      <c r="R225" s="118"/>
      <c r="S225" s="118"/>
      <c r="T225" s="118"/>
      <c r="U225" s="118"/>
      <c r="V225" s="118"/>
      <c r="W225" s="118"/>
      <c r="X225" s="118"/>
    </row>
    <row r="226" ht="17.1" customHeight="1">
      <c r="A226" s="139"/>
      <c r="B226" s="41"/>
      <c r="C226" s="55"/>
      <c r="D226" s="55"/>
      <c r="E226" s="42"/>
      <c r="F226" s="56"/>
      <c r="G226" s="57"/>
      <c r="H226" s="171"/>
      <c r="I226" s="117"/>
      <c r="J226" s="118"/>
      <c r="K226" s="118"/>
      <c r="L226" s="118"/>
      <c r="M226" s="118"/>
      <c r="N226" s="118"/>
      <c r="O226" s="118"/>
      <c r="P226" s="118"/>
      <c r="Q226" s="118"/>
      <c r="R226" s="118"/>
      <c r="S226" s="118"/>
      <c r="T226" s="118"/>
      <c r="U226" s="118"/>
      <c r="V226" s="118"/>
      <c r="W226" s="118"/>
      <c r="X226" s="118"/>
    </row>
    <row r="227" ht="17.1" customHeight="1">
      <c r="A227" t="s" s="138">
        <v>59</v>
      </c>
      <c r="B227" s="41">
        <v>7.75</v>
      </c>
      <c r="C227" t="s" s="40">
        <v>274</v>
      </c>
      <c r="D227" t="s" s="40">
        <v>275</v>
      </c>
      <c r="E227" s="42">
        <v>43877</v>
      </c>
      <c r="F227" t="s" s="43">
        <v>276</v>
      </c>
      <c r="G227" t="s" s="44">
        <v>73</v>
      </c>
      <c r="H227" s="135">
        <v>25</v>
      </c>
      <c r="I227" s="117"/>
      <c r="J227" s="118"/>
      <c r="K227" s="118"/>
      <c r="L227" s="118"/>
      <c r="M227" s="118"/>
      <c r="N227" s="118"/>
      <c r="O227" s="118"/>
      <c r="P227" s="118"/>
      <c r="Q227" s="118"/>
      <c r="R227" s="118"/>
      <c r="S227" s="118"/>
      <c r="T227" s="118"/>
      <c r="U227" s="118"/>
      <c r="V227" s="118"/>
      <c r="W227" s="118"/>
      <c r="X227" s="118"/>
    </row>
    <row r="228" ht="17.1" customHeight="1">
      <c r="A228" t="s" s="138">
        <v>76</v>
      </c>
      <c r="B228" s="41">
        <v>2.6</v>
      </c>
      <c r="C228" t="s" s="40">
        <v>274</v>
      </c>
      <c r="D228" t="s" s="40">
        <v>275</v>
      </c>
      <c r="E228" s="42">
        <v>43889</v>
      </c>
      <c r="F228" t="s" s="43">
        <v>278</v>
      </c>
      <c r="G228" t="s" s="44">
        <v>61</v>
      </c>
      <c r="H228" s="135">
        <v>100</v>
      </c>
      <c r="I228" s="117"/>
      <c r="J228" s="118"/>
      <c r="K228" s="118"/>
      <c r="L228" s="118"/>
      <c r="M228" s="118"/>
      <c r="N228" s="118"/>
      <c r="O228" s="118"/>
      <c r="P228" s="118"/>
      <c r="Q228" s="118"/>
      <c r="R228" s="118"/>
      <c r="S228" s="118"/>
      <c r="T228" s="118"/>
      <c r="U228" s="118"/>
      <c r="V228" s="118"/>
      <c r="W228" s="118"/>
      <c r="X228" s="118"/>
    </row>
    <row r="229" ht="17.1" customHeight="1">
      <c r="A229" t="s" s="182">
        <v>280</v>
      </c>
      <c r="B229" t="s" s="44">
        <v>26</v>
      </c>
      <c r="C229" t="s" s="40">
        <v>274</v>
      </c>
      <c r="D229" t="s" s="40">
        <v>144</v>
      </c>
      <c r="E229" s="42">
        <v>43890</v>
      </c>
      <c r="F229" t="s" s="43">
        <v>144</v>
      </c>
      <c r="G229" t="s" s="44">
        <v>262</v>
      </c>
      <c r="H229" s="135">
        <v>100</v>
      </c>
      <c r="I229" s="117"/>
      <c r="J229" s="118"/>
      <c r="K229" s="118"/>
      <c r="L229" s="118"/>
      <c r="M229" s="118"/>
      <c r="N229" s="118"/>
      <c r="O229" s="118"/>
      <c r="P229" s="118"/>
      <c r="Q229" s="118"/>
      <c r="R229" s="118"/>
      <c r="S229" s="118"/>
      <c r="T229" s="118"/>
      <c r="U229" s="118"/>
      <c r="V229" s="118"/>
      <c r="W229" s="118"/>
      <c r="X229" s="118"/>
    </row>
    <row r="230" ht="17.1" customHeight="1">
      <c r="A230" s="145"/>
      <c r="B230" s="146"/>
      <c r="C230" t="s" s="77">
        <v>274</v>
      </c>
      <c r="D230" s="83"/>
      <c r="E230" s="78"/>
      <c r="F230" s="78"/>
      <c r="G230" t="s" s="84">
        <v>33</v>
      </c>
      <c r="H230" s="82">
        <f>SUM(H227:H229)</f>
        <v>225</v>
      </c>
      <c r="I230" s="117"/>
      <c r="J230" s="118"/>
      <c r="K230" s="118"/>
      <c r="L230" s="118"/>
      <c r="M230" s="118"/>
      <c r="N230" s="118"/>
      <c r="O230" s="118"/>
      <c r="P230" s="118"/>
      <c r="Q230" s="118"/>
      <c r="R230" s="118"/>
      <c r="S230" s="118"/>
      <c r="T230" s="118"/>
      <c r="U230" s="118"/>
      <c r="V230" s="118"/>
      <c r="W230" s="118"/>
      <c r="X230" s="118"/>
    </row>
    <row r="231" ht="17.1" customHeight="1">
      <c r="A231" s="139"/>
      <c r="B231" s="41"/>
      <c r="C231" s="55"/>
      <c r="D231" s="55"/>
      <c r="E231" s="42"/>
      <c r="F231" s="56"/>
      <c r="G231" s="57"/>
      <c r="H231" s="171"/>
      <c r="I231" s="117"/>
      <c r="J231" s="118"/>
      <c r="K231" s="118"/>
      <c r="L231" s="118"/>
      <c r="M231" s="118"/>
      <c r="N231" s="118"/>
      <c r="O231" s="118"/>
      <c r="P231" s="118"/>
      <c r="Q231" s="118"/>
      <c r="R231" s="118"/>
      <c r="S231" s="118"/>
      <c r="T231" s="118"/>
      <c r="U231" s="118"/>
      <c r="V231" s="118"/>
      <c r="W231" s="118"/>
      <c r="X231" s="118"/>
    </row>
    <row r="232" ht="17.1" customHeight="1">
      <c r="A232" t="s" s="142">
        <v>59</v>
      </c>
      <c r="B232" s="41">
        <v>7.8</v>
      </c>
      <c r="C232" t="s" s="141">
        <v>271</v>
      </c>
      <c r="D232" t="s" s="141">
        <v>272</v>
      </c>
      <c r="E232" s="134">
        <v>43741</v>
      </c>
      <c r="F232" t="s" s="53">
        <v>273</v>
      </c>
      <c r="G232" t="s" s="44">
        <v>42</v>
      </c>
      <c r="H232" s="135">
        <v>50</v>
      </c>
      <c r="I232" s="117"/>
      <c r="J232" s="118"/>
      <c r="K232" s="118"/>
      <c r="L232" s="118"/>
      <c r="M232" s="118"/>
      <c r="N232" s="118"/>
      <c r="O232" s="118"/>
      <c r="P232" s="118"/>
      <c r="Q232" s="118"/>
      <c r="R232" s="118"/>
      <c r="S232" s="118"/>
      <c r="T232" s="118"/>
      <c r="U232" s="118"/>
      <c r="V232" s="118"/>
      <c r="W232" s="118"/>
      <c r="X232" s="118"/>
    </row>
    <row r="233" ht="17.1" customHeight="1">
      <c r="A233" s="183"/>
      <c r="B233" s="41"/>
      <c r="C233" t="s" s="168">
        <v>271</v>
      </c>
      <c r="D233" s="54"/>
      <c r="E233" s="78"/>
      <c r="F233" s="79"/>
      <c r="G233" t="s" s="84">
        <v>33</v>
      </c>
      <c r="H233" s="82">
        <f>SUM(H232)</f>
        <v>50</v>
      </c>
      <c r="I233" s="117"/>
      <c r="J233" s="118"/>
      <c r="K233" s="118"/>
      <c r="L233" s="118"/>
      <c r="M233" s="118"/>
      <c r="N233" s="118"/>
      <c r="O233" s="118"/>
      <c r="P233" s="118"/>
      <c r="Q233" s="118"/>
      <c r="R233" s="118"/>
      <c r="S233" s="118"/>
      <c r="T233" s="118"/>
      <c r="U233" s="118"/>
      <c r="V233" s="118"/>
      <c r="W233" s="118"/>
      <c r="X233" s="118"/>
    </row>
    <row r="234" ht="17.1" customHeight="1">
      <c r="A234" s="184"/>
      <c r="B234" s="63"/>
      <c r="C234" s="62"/>
      <c r="D234" s="62"/>
      <c r="E234" s="65"/>
      <c r="F234" s="185"/>
      <c r="G234" s="66"/>
      <c r="H234" s="186"/>
      <c r="I234" s="117"/>
      <c r="J234" s="118"/>
      <c r="K234" s="118"/>
      <c r="L234" s="118"/>
      <c r="M234" s="118"/>
      <c r="N234" s="118"/>
      <c r="O234" s="118"/>
      <c r="P234" s="118"/>
      <c r="Q234" s="118"/>
      <c r="R234" s="118"/>
      <c r="S234" s="118"/>
      <c r="T234" s="118"/>
      <c r="U234" s="118"/>
      <c r="V234" s="118"/>
      <c r="W234" s="118"/>
      <c r="X234" s="118"/>
    </row>
    <row r="235" ht="17.1" customHeight="1">
      <c r="A235" t="s" s="204">
        <v>24</v>
      </c>
      <c r="B235" t="s" s="205">
        <v>25</v>
      </c>
      <c r="C235" t="s" s="206">
        <v>26</v>
      </c>
      <c r="D235" t="s" s="207">
        <v>27</v>
      </c>
      <c r="E235" t="s" s="205">
        <v>194</v>
      </c>
      <c r="F235" t="s" s="208">
        <v>29</v>
      </c>
      <c r="G235" t="s" s="205">
        <v>30</v>
      </c>
      <c r="H235" t="s" s="209">
        <v>31</v>
      </c>
      <c r="I235" s="117"/>
      <c r="J235" s="118"/>
      <c r="K235" s="118"/>
      <c r="L235" s="118"/>
      <c r="M235" s="118"/>
      <c r="N235" s="118"/>
      <c r="O235" s="118"/>
      <c r="P235" s="118"/>
      <c r="Q235" s="118"/>
      <c r="R235" s="118"/>
      <c r="S235" s="118"/>
      <c r="T235" s="118"/>
      <c r="U235" s="118"/>
      <c r="V235" s="118"/>
      <c r="W235" s="118"/>
      <c r="X235" s="118"/>
    </row>
    <row r="236" ht="17.1" customHeight="1">
      <c r="A236" s="210"/>
      <c r="B236" s="211"/>
      <c r="C236" s="211"/>
      <c r="D236" s="211"/>
      <c r="E236" s="211"/>
      <c r="F236" s="211"/>
      <c r="G236" s="211"/>
      <c r="H236" s="212"/>
      <c r="I236" s="117"/>
      <c r="J236" s="118"/>
      <c r="K236" s="118"/>
      <c r="L236" s="118"/>
      <c r="M236" s="118"/>
      <c r="N236" s="118"/>
      <c r="O236" s="118"/>
      <c r="P236" s="118"/>
      <c r="Q236" s="118"/>
      <c r="R236" s="118"/>
      <c r="S236" s="118"/>
      <c r="T236" s="118"/>
      <c r="U236" s="118"/>
      <c r="V236" s="118"/>
      <c r="W236" s="118"/>
      <c r="X236" s="118"/>
    </row>
    <row r="237" ht="17.1" customHeight="1">
      <c r="A237" s="117"/>
      <c r="B237" s="118"/>
      <c r="C237" s="118"/>
      <c r="D237" s="118"/>
      <c r="E237" s="118"/>
      <c r="F237" s="118"/>
      <c r="G237" s="118"/>
      <c r="H237" s="213"/>
      <c r="I237" s="117"/>
      <c r="J237" s="118"/>
      <c r="K237" s="118"/>
      <c r="L237" s="118"/>
      <c r="M237" s="118"/>
      <c r="N237" s="118"/>
      <c r="O237" s="118"/>
      <c r="P237" s="118"/>
      <c r="Q237" s="118"/>
      <c r="R237" s="118"/>
      <c r="S237" s="118"/>
      <c r="T237" s="118"/>
      <c r="U237" s="118"/>
      <c r="V237" s="118"/>
      <c r="W237" s="118"/>
      <c r="X237" s="118"/>
    </row>
    <row r="238" ht="17.1" customHeight="1">
      <c r="A238" s="117"/>
      <c r="B238" s="118"/>
      <c r="C238" s="118"/>
      <c r="D238" s="118"/>
      <c r="E238" s="118"/>
      <c r="F238" s="118"/>
      <c r="G238" s="118"/>
      <c r="H238" s="213"/>
      <c r="I238" s="117"/>
      <c r="J238" s="118"/>
      <c r="K238" s="118"/>
      <c r="L238" s="118"/>
      <c r="M238" s="118"/>
      <c r="N238" s="118"/>
      <c r="O238" s="118"/>
      <c r="P238" s="118"/>
      <c r="Q238" s="118"/>
      <c r="R238" s="118"/>
      <c r="S238" s="118"/>
      <c r="T238" s="118"/>
      <c r="U238" s="118"/>
      <c r="V238" s="118"/>
      <c r="W238" s="118"/>
      <c r="X238" s="118"/>
    </row>
    <row r="239" ht="17.1" customHeight="1">
      <c r="A239" s="117"/>
      <c r="B239" s="118"/>
      <c r="C239" s="118"/>
      <c r="D239" s="118"/>
      <c r="E239" s="118"/>
      <c r="F239" s="118"/>
      <c r="G239" s="118"/>
      <c r="H239" s="213"/>
      <c r="I239" s="117"/>
      <c r="J239" s="118"/>
      <c r="K239" s="118"/>
      <c r="L239" s="118"/>
      <c r="M239" s="118"/>
      <c r="N239" s="118"/>
      <c r="O239" s="118"/>
      <c r="P239" s="118"/>
      <c r="Q239" s="118"/>
      <c r="R239" s="118"/>
      <c r="S239" s="118"/>
      <c r="T239" s="118"/>
      <c r="U239" s="118"/>
      <c r="V239" s="118"/>
      <c r="W239" s="118"/>
      <c r="X239" s="118"/>
    </row>
    <row r="240" ht="17.1" customHeight="1">
      <c r="A240" s="117"/>
      <c r="B240" s="118"/>
      <c r="C240" s="118"/>
      <c r="D240" s="118"/>
      <c r="E240" s="118"/>
      <c r="F240" s="118"/>
      <c r="G240" s="118"/>
      <c r="H240" s="213"/>
      <c r="I240" s="117"/>
      <c r="J240" s="118"/>
      <c r="K240" s="118"/>
      <c r="L240" s="118"/>
      <c r="M240" s="118"/>
      <c r="N240" s="118"/>
      <c r="O240" s="118"/>
      <c r="P240" s="118"/>
      <c r="Q240" s="118"/>
      <c r="R240" s="118"/>
      <c r="S240" s="118"/>
      <c r="T240" s="118"/>
      <c r="U240" s="118"/>
      <c r="V240" s="118"/>
      <c r="W240" s="118"/>
      <c r="X240" s="118"/>
    </row>
    <row r="241" ht="17.1" customHeight="1">
      <c r="A241" s="117"/>
      <c r="B241" s="118"/>
      <c r="C241" s="118"/>
      <c r="D241" s="118"/>
      <c r="E241" s="118"/>
      <c r="F241" s="118"/>
      <c r="G241" s="118"/>
      <c r="H241" s="213"/>
      <c r="I241" s="117"/>
      <c r="J241" s="118"/>
      <c r="K241" s="118"/>
      <c r="L241" s="118"/>
      <c r="M241" s="118"/>
      <c r="N241" s="118"/>
      <c r="O241" s="118"/>
      <c r="P241" s="118"/>
      <c r="Q241" s="118"/>
      <c r="R241" s="118"/>
      <c r="S241" s="118"/>
      <c r="T241" s="118"/>
      <c r="U241" s="118"/>
      <c r="V241" s="118"/>
      <c r="W241" s="118"/>
      <c r="X241" s="118"/>
    </row>
    <row r="242" ht="17.1" customHeight="1">
      <c r="A242" s="117"/>
      <c r="B242" s="118"/>
      <c r="C242" s="118"/>
      <c r="D242" s="118"/>
      <c r="E242" s="118"/>
      <c r="F242" s="118"/>
      <c r="G242" s="118"/>
      <c r="H242" s="213"/>
      <c r="I242" s="117"/>
      <c r="J242" s="118"/>
      <c r="K242" s="118"/>
      <c r="L242" s="118"/>
      <c r="M242" s="118"/>
      <c r="N242" s="118"/>
      <c r="O242" s="118"/>
      <c r="P242" s="118"/>
      <c r="Q242" s="118"/>
      <c r="R242" s="118"/>
      <c r="S242" s="118"/>
      <c r="T242" s="118"/>
      <c r="U242" s="118"/>
      <c r="V242" s="118"/>
      <c r="W242" s="118"/>
      <c r="X242" s="118"/>
    </row>
    <row r="243" ht="17.1" customHeight="1">
      <c r="A243" s="117"/>
      <c r="B243" s="118"/>
      <c r="C243" s="118"/>
      <c r="D243" s="118"/>
      <c r="E243" s="118"/>
      <c r="F243" s="118"/>
      <c r="G243" s="118"/>
      <c r="H243" s="213"/>
      <c r="I243" s="117"/>
      <c r="J243" s="118"/>
      <c r="K243" s="118"/>
      <c r="L243" s="118"/>
      <c r="M243" s="118"/>
      <c r="N243" s="118"/>
      <c r="O243" s="118"/>
      <c r="P243" s="118"/>
      <c r="Q243" s="118"/>
      <c r="R243" s="118"/>
      <c r="S243" s="118"/>
      <c r="T243" s="118"/>
      <c r="U243" s="118"/>
      <c r="V243" s="118"/>
      <c r="W243" s="118"/>
      <c r="X243" s="118"/>
    </row>
    <row r="244" ht="17.1" customHeight="1">
      <c r="A244" s="195"/>
      <c r="B244" s="177"/>
      <c r="C244" s="177"/>
      <c r="D244" s="177"/>
      <c r="E244" s="177"/>
      <c r="F244" s="177"/>
      <c r="G244" s="177"/>
      <c r="H244" s="214"/>
      <c r="I244" s="117"/>
      <c r="J244" s="118"/>
      <c r="K244" s="118"/>
      <c r="L244" s="118"/>
      <c r="M244" s="118"/>
      <c r="N244" s="118"/>
      <c r="O244" s="118"/>
      <c r="P244" s="118"/>
      <c r="Q244" s="118"/>
      <c r="R244" s="118"/>
      <c r="S244" s="118"/>
      <c r="T244" s="118"/>
      <c r="U244" s="118"/>
      <c r="V244" s="118"/>
      <c r="W244" s="118"/>
      <c r="X244" s="118"/>
    </row>
  </sheetData>
  <mergeCells count="2">
    <mergeCell ref="B3:D3"/>
    <mergeCell ref="B172:D172"/>
  </mergeCells>
  <pageMargins left="0.7" right="0.7" top="0.75" bottom="0.75" header="0.3" footer="0.3"/>
  <pageSetup firstPageNumber="1" fitToHeight="1" fitToWidth="1" scale="93"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Z1914"/>
  <sheetViews>
    <sheetView workbookViewId="0" defaultGridColor="0" colorId="12"/>
  </sheetViews>
  <sheetFormatPr defaultColWidth="9.16667" defaultRowHeight="17.1" customHeight="1" outlineLevelRow="0" outlineLevelCol="0"/>
  <cols>
    <col min="1" max="1" width="25.6719" style="216" customWidth="1"/>
    <col min="2" max="2" width="9.17188" style="216" customWidth="1"/>
    <col min="3" max="4" width="25.6719" style="216" customWidth="1"/>
    <col min="5" max="5" width="12.8516" style="216" customWidth="1"/>
    <col min="6" max="6" width="12.5" style="216" customWidth="1"/>
    <col min="7" max="8" width="10.6719" style="216" customWidth="1"/>
    <col min="9" max="9" width="24.5" style="216" customWidth="1"/>
    <col min="10" max="10" width="8.5" style="216" customWidth="1"/>
    <col min="11" max="11" width="14.5" style="216" customWidth="1"/>
    <col min="12" max="12" width="14.3516" style="216" customWidth="1"/>
    <col min="13" max="13" width="9.67188" style="216" customWidth="1"/>
    <col min="14" max="14" width="15.5" style="216" customWidth="1"/>
    <col min="15" max="15" width="4.85156" style="216" customWidth="1"/>
    <col min="16" max="16" width="7.67188" style="216" customWidth="1"/>
    <col min="17" max="17" width="5.85156" style="216" customWidth="1"/>
    <col min="18" max="18" width="9.67188" style="216" customWidth="1"/>
    <col min="19" max="21" width="9.17188" style="216" customWidth="1"/>
    <col min="22" max="22" width="11" style="216" customWidth="1"/>
    <col min="23" max="26" width="9.17188" style="216" customWidth="1"/>
    <col min="27" max="16384" width="9.17188" style="215" customWidth="1"/>
  </cols>
  <sheetData>
    <row r="1" s="217" customFormat="1" ht="17.1" customHeight="1">
      <c r="A1" t="s" s="110">
        <v>189</v>
      </c>
      <c r="B1" s="187"/>
      <c r="C1" t="s" s="218">
        <v>285</v>
      </c>
      <c r="D1" s="219"/>
      <c r="E1" s="220"/>
      <c r="F1" s="190"/>
      <c r="G1" t="s" s="221">
        <v>191</v>
      </c>
      <c r="H1" s="222">
        <v>43951</v>
      </c>
    </row>
    <row r="2" s="217" customFormat="1" ht="17.1" customHeight="1">
      <c r="A2" t="s" s="110">
        <v>286</v>
      </c>
      <c r="B2" t="s" s="223">
        <v>287</v>
      </c>
      <c r="C2" s="220"/>
      <c r="D2" s="188"/>
      <c r="E2" s="190"/>
      <c r="F2" s="190"/>
      <c r="G2" s="191"/>
      <c r="H2" s="224"/>
    </row>
    <row r="3" s="217" customFormat="1" ht="17.1" customHeight="1">
      <c r="A3" t="s" s="122">
        <v>288</v>
      </c>
      <c r="B3" t="s" s="123">
        <v>289</v>
      </c>
      <c r="C3" s="225"/>
      <c r="D3" s="225"/>
      <c r="E3" s="225"/>
      <c r="F3" s="125"/>
      <c r="G3" s="126"/>
      <c r="H3" s="127"/>
    </row>
    <row r="4" s="217" customFormat="1" ht="17.1" customHeight="1">
      <c r="A4" t="s" s="128">
        <v>24</v>
      </c>
      <c r="B4" t="s" s="129">
        <v>25</v>
      </c>
      <c r="C4" t="s" s="131">
        <v>26</v>
      </c>
      <c r="D4" t="s" s="130">
        <v>27</v>
      </c>
      <c r="E4" t="s" s="129">
        <v>194</v>
      </c>
      <c r="F4" t="s" s="129">
        <v>29</v>
      </c>
      <c r="G4" t="s" s="129">
        <v>30</v>
      </c>
      <c r="H4" t="s" s="132">
        <v>31</v>
      </c>
    </row>
    <row r="5" s="217" customFormat="1" ht="17.1" customHeight="1">
      <c r="A5" t="s" s="138">
        <v>83</v>
      </c>
      <c r="B5" s="41">
        <v>14.7</v>
      </c>
      <c r="C5" t="s" s="40">
        <v>106</v>
      </c>
      <c r="D5" t="s" s="40">
        <v>107</v>
      </c>
      <c r="E5" s="42">
        <v>43940</v>
      </c>
      <c r="F5" t="s" s="43">
        <v>101</v>
      </c>
      <c r="G5" t="s" s="44">
        <v>108</v>
      </c>
      <c r="H5" s="135">
        <v>100</v>
      </c>
      <c r="I5" s="139"/>
      <c r="J5" s="41"/>
      <c r="K5" s="226"/>
      <c r="L5" s="226"/>
      <c r="M5" s="134"/>
      <c r="N5" s="137"/>
      <c r="O5" s="57"/>
      <c r="P5" s="227"/>
      <c r="Q5" s="228"/>
    </row>
    <row r="6" s="217" customFormat="1" ht="17.1" customHeight="1">
      <c r="A6" t="s" s="138">
        <v>83</v>
      </c>
      <c r="B6" s="41">
        <v>9.85</v>
      </c>
      <c r="C6" t="s" s="40">
        <v>118</v>
      </c>
      <c r="D6" t="s" s="40">
        <v>107</v>
      </c>
      <c r="E6" s="42">
        <v>43940</v>
      </c>
      <c r="F6" t="s" s="43">
        <v>101</v>
      </c>
      <c r="G6" t="s" s="44">
        <v>55</v>
      </c>
      <c r="H6" s="135">
        <v>75</v>
      </c>
      <c r="I6" s="139"/>
      <c r="J6" s="146"/>
      <c r="K6" s="229"/>
      <c r="L6" s="229"/>
      <c r="M6" s="134"/>
      <c r="N6" s="137"/>
      <c r="O6" s="57"/>
      <c r="P6" s="57"/>
      <c r="Q6" s="228"/>
    </row>
    <row r="7" s="217" customFormat="1" ht="17.1" customHeight="1">
      <c r="A7" t="s" s="138">
        <v>83</v>
      </c>
      <c r="B7" s="41">
        <v>6.9</v>
      </c>
      <c r="C7" t="s" s="40">
        <v>106</v>
      </c>
      <c r="D7" t="s" s="40">
        <v>107</v>
      </c>
      <c r="E7" s="42">
        <v>43925</v>
      </c>
      <c r="F7" t="s" s="43">
        <v>119</v>
      </c>
      <c r="G7" t="s" s="44">
        <v>120</v>
      </c>
      <c r="H7" s="135">
        <v>50</v>
      </c>
      <c r="I7" s="136"/>
      <c r="J7" s="41"/>
      <c r="K7" s="226"/>
      <c r="L7" s="226"/>
      <c r="M7" s="134"/>
      <c r="N7" s="137"/>
      <c r="O7" s="57"/>
      <c r="P7" s="57"/>
      <c r="Q7" s="228"/>
    </row>
    <row r="8" s="217" customFormat="1" ht="17.1" customHeight="1">
      <c r="A8" t="s" s="138">
        <v>83</v>
      </c>
      <c r="B8" s="41">
        <v>3.35</v>
      </c>
      <c r="C8" t="s" s="40">
        <v>118</v>
      </c>
      <c r="D8" t="s" s="40">
        <v>107</v>
      </c>
      <c r="E8" s="42">
        <v>43925</v>
      </c>
      <c r="F8" t="s" s="43">
        <v>119</v>
      </c>
      <c r="G8" t="s" s="44">
        <v>56</v>
      </c>
      <c r="H8" s="135">
        <v>25</v>
      </c>
      <c r="I8" s="139"/>
      <c r="J8" s="41"/>
      <c r="K8" s="226"/>
      <c r="L8" s="226"/>
      <c r="M8" s="134"/>
      <c r="N8" s="137"/>
      <c r="O8" s="57"/>
      <c r="P8" s="227"/>
      <c r="Q8" s="228"/>
    </row>
    <row r="9" s="217" customFormat="1" ht="17.1" customHeight="1">
      <c r="A9" t="s" s="138">
        <v>290</v>
      </c>
      <c r="B9" s="41">
        <v>12</v>
      </c>
      <c r="C9" t="s" s="230">
        <v>118</v>
      </c>
      <c r="D9" t="s" s="230">
        <v>291</v>
      </c>
      <c r="E9" s="134">
        <v>43617</v>
      </c>
      <c r="F9" t="s" s="53">
        <v>292</v>
      </c>
      <c r="G9" t="s" s="44">
        <v>108</v>
      </c>
      <c r="H9" s="231">
        <v>100</v>
      </c>
      <c r="I9" s="232"/>
    </row>
    <row r="10" s="217" customFormat="1" ht="17.1" customHeight="1">
      <c r="A10" t="s" s="138">
        <v>290</v>
      </c>
      <c r="B10" s="146">
        <v>11.2</v>
      </c>
      <c r="C10" t="s" s="233">
        <v>52</v>
      </c>
      <c r="D10" t="s" s="233">
        <v>293</v>
      </c>
      <c r="E10" s="134">
        <v>43643</v>
      </c>
      <c r="F10" t="s" s="53">
        <v>196</v>
      </c>
      <c r="G10" t="s" s="44">
        <v>55</v>
      </c>
      <c r="H10" s="135">
        <v>75</v>
      </c>
      <c r="I10" s="232"/>
    </row>
    <row r="11" s="217" customFormat="1" ht="17.1" customHeight="1">
      <c r="A11" t="s" s="133">
        <v>290</v>
      </c>
      <c r="B11" s="41">
        <v>9</v>
      </c>
      <c r="C11" t="s" s="230">
        <v>106</v>
      </c>
      <c r="D11" t="s" s="230">
        <v>107</v>
      </c>
      <c r="E11" s="134">
        <v>43610</v>
      </c>
      <c r="F11" t="s" s="53">
        <v>195</v>
      </c>
      <c r="G11" t="s" s="44">
        <v>120</v>
      </c>
      <c r="H11" s="135">
        <v>50</v>
      </c>
      <c r="I11" s="232"/>
    </row>
    <row r="12" s="217" customFormat="1" ht="17.1" customHeight="1">
      <c r="A12" t="s" s="138">
        <v>290</v>
      </c>
      <c r="B12" s="41">
        <v>8.949999999999999</v>
      </c>
      <c r="C12" t="s" s="230">
        <v>118</v>
      </c>
      <c r="D12" t="s" s="230">
        <v>291</v>
      </c>
      <c r="E12" s="134">
        <v>43617</v>
      </c>
      <c r="F12" t="s" s="53">
        <v>292</v>
      </c>
      <c r="G12" t="s" s="44">
        <v>56</v>
      </c>
      <c r="H12" s="231">
        <v>25</v>
      </c>
      <c r="I12" s="232"/>
    </row>
    <row r="13" s="217" customFormat="1" ht="17.1" customHeight="1">
      <c r="A13" t="s" s="138">
        <v>126</v>
      </c>
      <c r="B13" s="41">
        <v>1.5</v>
      </c>
      <c r="C13" t="s" s="40">
        <v>118</v>
      </c>
      <c r="D13" t="s" s="40">
        <v>127</v>
      </c>
      <c r="E13" s="42">
        <v>43947</v>
      </c>
      <c r="F13" t="s" s="43">
        <v>128</v>
      </c>
      <c r="G13" t="s" s="44">
        <v>108</v>
      </c>
      <c r="H13" s="135">
        <v>100</v>
      </c>
      <c r="I13" s="232"/>
    </row>
    <row r="14" s="217" customFormat="1" ht="17.1" customHeight="1">
      <c r="A14" t="s" s="138">
        <v>126</v>
      </c>
      <c r="B14" s="41">
        <v>1.1</v>
      </c>
      <c r="C14" t="s" s="40">
        <v>106</v>
      </c>
      <c r="D14" t="s" s="40">
        <v>127</v>
      </c>
      <c r="E14" s="42">
        <v>43947</v>
      </c>
      <c r="F14" t="s" s="43">
        <v>128</v>
      </c>
      <c r="G14" t="s" s="44">
        <v>55</v>
      </c>
      <c r="H14" s="135">
        <v>75</v>
      </c>
      <c r="I14" s="232"/>
    </row>
    <row r="15" s="217" customFormat="1" ht="17.1" customHeight="1">
      <c r="A15" t="s" s="138">
        <v>126</v>
      </c>
      <c r="B15" s="41">
        <v>1.05</v>
      </c>
      <c r="C15" t="s" s="40">
        <v>118</v>
      </c>
      <c r="D15" t="s" s="40">
        <v>127</v>
      </c>
      <c r="E15" s="42">
        <v>43947</v>
      </c>
      <c r="F15" t="s" s="43">
        <v>128</v>
      </c>
      <c r="G15" t="s" s="44">
        <v>120</v>
      </c>
      <c r="H15" s="135">
        <v>50</v>
      </c>
      <c r="I15" s="232"/>
    </row>
    <row r="16" s="217" customFormat="1" ht="17.1" customHeight="1">
      <c r="A16" t="s" s="138">
        <v>126</v>
      </c>
      <c r="B16" s="41">
        <v>0.95</v>
      </c>
      <c r="C16" t="s" s="40">
        <v>106</v>
      </c>
      <c r="D16" t="s" s="40">
        <v>127</v>
      </c>
      <c r="E16" s="42">
        <v>43947</v>
      </c>
      <c r="F16" t="s" s="43">
        <v>128</v>
      </c>
      <c r="G16" t="s" s="44">
        <v>56</v>
      </c>
      <c r="H16" s="135">
        <v>25</v>
      </c>
      <c r="I16" s="232"/>
    </row>
    <row r="17" s="217" customFormat="1" ht="17.1" customHeight="1">
      <c r="A17" s="234"/>
      <c r="B17" s="235"/>
      <c r="C17" s="236"/>
      <c r="D17" s="237"/>
      <c r="E17" s="238"/>
      <c r="F17" s="238"/>
      <c r="G17" s="154"/>
      <c r="H17" s="239"/>
      <c r="I17" s="232"/>
    </row>
    <row r="18" s="217" customFormat="1" ht="17.1" customHeight="1">
      <c r="A18" t="s" s="156">
        <v>206</v>
      </c>
      <c r="B18" s="157"/>
      <c r="C18" s="240"/>
      <c r="D18" s="158"/>
      <c r="E18" s="160"/>
      <c r="F18" s="160"/>
      <c r="G18" s="161"/>
      <c r="H18" s="241"/>
      <c r="I18" s="232"/>
    </row>
    <row r="19" s="217" customFormat="1" ht="17.1" customHeight="1">
      <c r="A19" t="s" s="242">
        <v>294</v>
      </c>
      <c r="B19" t="s" s="164">
        <v>25</v>
      </c>
      <c r="C19" t="s" s="243">
        <v>26</v>
      </c>
      <c r="D19" t="s" s="243">
        <v>27</v>
      </c>
      <c r="E19" t="s" s="164">
        <v>194</v>
      </c>
      <c r="F19" t="s" s="164">
        <v>29</v>
      </c>
      <c r="G19" t="s" s="164">
        <v>30</v>
      </c>
      <c r="H19" t="s" s="167">
        <v>31</v>
      </c>
      <c r="I19" s="232"/>
    </row>
    <row r="20" s="217" customFormat="1" ht="17.1" customHeight="1">
      <c r="A20" t="s" s="138">
        <v>83</v>
      </c>
      <c r="B20" s="41">
        <v>9.85</v>
      </c>
      <c r="C20" t="s" s="40">
        <v>118</v>
      </c>
      <c r="D20" t="s" s="40">
        <v>107</v>
      </c>
      <c r="E20" s="42">
        <v>43940</v>
      </c>
      <c r="F20" t="s" s="43">
        <v>101</v>
      </c>
      <c r="G20" t="s" s="44">
        <v>55</v>
      </c>
      <c r="H20" s="135">
        <v>75</v>
      </c>
      <c r="I20" s="232"/>
    </row>
    <row r="21" s="217" customFormat="1" ht="17.1" customHeight="1">
      <c r="A21" t="s" s="138">
        <v>83</v>
      </c>
      <c r="B21" s="41">
        <v>3.35</v>
      </c>
      <c r="C21" t="s" s="40">
        <v>118</v>
      </c>
      <c r="D21" t="s" s="40">
        <v>107</v>
      </c>
      <c r="E21" s="42">
        <v>43925</v>
      </c>
      <c r="F21" t="s" s="43">
        <v>119</v>
      </c>
      <c r="G21" t="s" s="44">
        <v>56</v>
      </c>
      <c r="H21" s="135">
        <v>25</v>
      </c>
      <c r="I21" s="145"/>
      <c r="J21" s="146"/>
      <c r="K21" s="229"/>
      <c r="L21" s="244"/>
      <c r="M21" s="42"/>
      <c r="N21" s="56"/>
      <c r="O21" s="57"/>
      <c r="P21" s="148"/>
    </row>
    <row r="22" s="217" customFormat="1" ht="17.1" customHeight="1">
      <c r="A22" t="s" s="138">
        <v>290</v>
      </c>
      <c r="B22" s="41">
        <v>12</v>
      </c>
      <c r="C22" t="s" s="230">
        <v>118</v>
      </c>
      <c r="D22" t="s" s="230">
        <v>291</v>
      </c>
      <c r="E22" s="134">
        <v>43617</v>
      </c>
      <c r="F22" t="s" s="53">
        <v>292</v>
      </c>
      <c r="G22" t="s" s="44">
        <v>108</v>
      </c>
      <c r="H22" s="231">
        <v>100</v>
      </c>
      <c r="I22" s="183"/>
      <c r="J22" s="41"/>
      <c r="K22" s="55"/>
      <c r="L22" s="55"/>
      <c r="M22" s="42"/>
      <c r="N22" s="56"/>
      <c r="O22" s="57"/>
      <c r="P22" s="57"/>
    </row>
    <row r="23" s="217" customFormat="1" ht="17.1" customHeight="1">
      <c r="A23" t="s" s="138">
        <v>290</v>
      </c>
      <c r="B23" s="41">
        <v>8.949999999999999</v>
      </c>
      <c r="C23" t="s" s="230">
        <v>118</v>
      </c>
      <c r="D23" t="s" s="230">
        <v>291</v>
      </c>
      <c r="E23" s="134">
        <v>43617</v>
      </c>
      <c r="F23" t="s" s="53">
        <v>292</v>
      </c>
      <c r="G23" t="s" s="44">
        <v>56</v>
      </c>
      <c r="H23" s="231">
        <v>25</v>
      </c>
      <c r="I23" s="183"/>
      <c r="J23" s="41"/>
      <c r="K23" s="55"/>
      <c r="L23" s="55"/>
      <c r="M23" s="42"/>
      <c r="N23" s="56"/>
      <c r="O23" s="57"/>
      <c r="P23" s="57"/>
    </row>
    <row r="24" s="217" customFormat="1" ht="17.1" customHeight="1">
      <c r="A24" t="s" s="138">
        <v>126</v>
      </c>
      <c r="B24" s="41">
        <v>1.5</v>
      </c>
      <c r="C24" t="s" s="40">
        <v>118</v>
      </c>
      <c r="D24" t="s" s="40">
        <v>127</v>
      </c>
      <c r="E24" s="42">
        <v>43947</v>
      </c>
      <c r="F24" t="s" s="43">
        <v>128</v>
      </c>
      <c r="G24" t="s" s="44">
        <v>108</v>
      </c>
      <c r="H24" s="135">
        <v>100</v>
      </c>
      <c r="I24" s="139"/>
      <c r="J24" s="41"/>
      <c r="K24" s="55"/>
      <c r="L24" s="55"/>
      <c r="M24" s="42"/>
      <c r="N24" s="56"/>
      <c r="O24" s="57"/>
      <c r="P24" s="57"/>
      <c r="Q24" s="228"/>
    </row>
    <row r="25" s="217" customFormat="1" ht="17.1" customHeight="1">
      <c r="A25" t="s" s="138">
        <v>126</v>
      </c>
      <c r="B25" s="41">
        <v>1.05</v>
      </c>
      <c r="C25" t="s" s="40">
        <v>118</v>
      </c>
      <c r="D25" t="s" s="40">
        <v>127</v>
      </c>
      <c r="E25" s="42">
        <v>43947</v>
      </c>
      <c r="F25" t="s" s="43">
        <v>128</v>
      </c>
      <c r="G25" t="s" s="44">
        <v>120</v>
      </c>
      <c r="H25" s="135">
        <v>50</v>
      </c>
      <c r="I25" s="139"/>
      <c r="J25" s="41"/>
      <c r="K25" s="55"/>
      <c r="L25" s="55"/>
      <c r="M25" s="42"/>
      <c r="N25" s="56"/>
      <c r="O25" s="57"/>
      <c r="P25" s="57"/>
      <c r="Q25" s="228"/>
    </row>
    <row r="26" s="217" customFormat="1" ht="17.1" customHeight="1">
      <c r="A26" s="245"/>
      <c r="B26" s="41"/>
      <c r="C26" t="s" s="77">
        <v>118</v>
      </c>
      <c r="D26" s="246"/>
      <c r="E26" s="247"/>
      <c r="F26" s="247"/>
      <c r="G26" t="s" s="84">
        <v>33</v>
      </c>
      <c r="H26" s="248">
        <f>SUM(H20:H25)</f>
        <v>375</v>
      </c>
      <c r="I26" s="136"/>
      <c r="J26" s="146"/>
      <c r="K26" s="229"/>
      <c r="L26" s="229"/>
      <c r="M26" s="42"/>
      <c r="N26" s="56"/>
      <c r="O26" s="100"/>
      <c r="P26" s="100"/>
      <c r="Q26" s="228"/>
    </row>
    <row r="27" s="217" customFormat="1" ht="17.1" customHeight="1">
      <c r="A27" s="245"/>
      <c r="B27" s="146"/>
      <c r="C27" s="104"/>
      <c r="D27" s="55"/>
      <c r="E27" s="249"/>
      <c r="F27" s="249"/>
      <c r="G27" s="57"/>
      <c r="H27" s="171"/>
      <c r="I27" s="136"/>
      <c r="J27" s="146"/>
      <c r="K27" s="229"/>
      <c r="L27" s="229"/>
      <c r="M27" s="42"/>
      <c r="N27" s="56"/>
      <c r="O27" s="100"/>
      <c r="P27" s="100"/>
      <c r="Q27" s="228"/>
    </row>
    <row r="28" s="217" customFormat="1" ht="17.1" customHeight="1">
      <c r="A28" t="s" s="138">
        <v>83</v>
      </c>
      <c r="B28" s="41">
        <v>14.7</v>
      </c>
      <c r="C28" t="s" s="40">
        <v>106</v>
      </c>
      <c r="D28" t="s" s="40">
        <v>107</v>
      </c>
      <c r="E28" s="42">
        <v>43940</v>
      </c>
      <c r="F28" t="s" s="43">
        <v>101</v>
      </c>
      <c r="G28" t="s" s="44">
        <v>108</v>
      </c>
      <c r="H28" s="135">
        <v>100</v>
      </c>
      <c r="I28" s="139"/>
      <c r="J28" s="41"/>
      <c r="K28" s="226"/>
      <c r="L28" s="226"/>
      <c r="M28" s="134"/>
      <c r="N28" s="137"/>
      <c r="O28" s="57"/>
      <c r="P28" s="227"/>
      <c r="Q28" s="228"/>
    </row>
    <row r="29" s="217" customFormat="1" ht="17.1" customHeight="1">
      <c r="A29" t="s" s="138">
        <v>83</v>
      </c>
      <c r="B29" s="41">
        <v>6.9</v>
      </c>
      <c r="C29" t="s" s="40">
        <v>106</v>
      </c>
      <c r="D29" t="s" s="40">
        <v>107</v>
      </c>
      <c r="E29" s="42">
        <v>43925</v>
      </c>
      <c r="F29" t="s" s="43">
        <v>119</v>
      </c>
      <c r="G29" t="s" s="44">
        <v>120</v>
      </c>
      <c r="H29" s="135">
        <v>50</v>
      </c>
      <c r="I29" s="139"/>
      <c r="J29" s="41"/>
      <c r="K29" s="226"/>
      <c r="L29" s="226"/>
      <c r="M29" s="134"/>
      <c r="N29" s="137"/>
      <c r="O29" s="57"/>
      <c r="P29" s="227"/>
      <c r="Q29" s="228"/>
    </row>
    <row r="30" s="217" customFormat="1" ht="17.1" customHeight="1">
      <c r="A30" t="s" s="133">
        <v>290</v>
      </c>
      <c r="B30" s="41">
        <v>9</v>
      </c>
      <c r="C30" t="s" s="230">
        <v>106</v>
      </c>
      <c r="D30" t="s" s="230">
        <v>107</v>
      </c>
      <c r="E30" s="134">
        <v>43610</v>
      </c>
      <c r="F30" t="s" s="53">
        <v>195</v>
      </c>
      <c r="G30" t="s" s="44">
        <v>120</v>
      </c>
      <c r="H30" s="135">
        <v>50</v>
      </c>
      <c r="I30" s="250"/>
      <c r="J30" s="146"/>
      <c r="K30" s="229"/>
      <c r="L30" s="229"/>
      <c r="M30" s="134"/>
      <c r="N30" s="137"/>
      <c r="O30" s="57"/>
      <c r="P30" s="57"/>
      <c r="Q30" s="228"/>
    </row>
    <row r="31" s="217" customFormat="1" ht="17.1" customHeight="1">
      <c r="A31" t="s" s="138">
        <v>126</v>
      </c>
      <c r="B31" s="41">
        <v>1.1</v>
      </c>
      <c r="C31" t="s" s="40">
        <v>106</v>
      </c>
      <c r="D31" t="s" s="40">
        <v>127</v>
      </c>
      <c r="E31" s="42">
        <v>43947</v>
      </c>
      <c r="F31" t="s" s="43">
        <v>128</v>
      </c>
      <c r="G31" t="s" s="44">
        <v>55</v>
      </c>
      <c r="H31" s="135">
        <v>75</v>
      </c>
      <c r="I31" s="250"/>
      <c r="J31" s="146"/>
      <c r="K31" s="229"/>
      <c r="L31" s="229"/>
      <c r="M31" s="134"/>
      <c r="N31" s="137"/>
      <c r="O31" s="57"/>
      <c r="P31" s="227"/>
      <c r="Q31" s="228"/>
    </row>
    <row r="32" s="217" customFormat="1" ht="17.1" customHeight="1">
      <c r="A32" t="s" s="138">
        <v>126</v>
      </c>
      <c r="B32" s="41">
        <v>0.95</v>
      </c>
      <c r="C32" t="s" s="40">
        <v>106</v>
      </c>
      <c r="D32" t="s" s="40">
        <v>127</v>
      </c>
      <c r="E32" s="42">
        <v>43947</v>
      </c>
      <c r="F32" t="s" s="43">
        <v>128</v>
      </c>
      <c r="G32" t="s" s="44">
        <v>56</v>
      </c>
      <c r="H32" s="135">
        <v>25</v>
      </c>
      <c r="I32" s="139"/>
      <c r="J32" s="146"/>
      <c r="K32" s="229"/>
      <c r="L32" s="229"/>
      <c r="M32" s="134"/>
      <c r="N32" s="137"/>
      <c r="O32" s="57"/>
      <c r="P32" s="227"/>
      <c r="Q32" s="228"/>
    </row>
    <row r="33" s="217" customFormat="1" ht="17.1" customHeight="1">
      <c r="A33" s="245"/>
      <c r="B33" s="41"/>
      <c r="C33" t="s" s="77">
        <v>106</v>
      </c>
      <c r="D33" s="246"/>
      <c r="E33" s="247"/>
      <c r="F33" s="247"/>
      <c r="G33" t="s" s="84">
        <v>33</v>
      </c>
      <c r="H33" s="248">
        <f>SUM(H28:H32)</f>
        <v>300</v>
      </c>
      <c r="I33" s="139"/>
      <c r="J33" s="146"/>
      <c r="K33" s="229"/>
      <c r="L33" s="229"/>
      <c r="M33" s="134"/>
      <c r="N33" s="137"/>
      <c r="O33" s="57"/>
      <c r="P33" s="57"/>
      <c r="Q33" s="228"/>
    </row>
    <row r="34" s="217" customFormat="1" ht="17.1" customHeight="1">
      <c r="A34" s="245"/>
      <c r="B34" s="41"/>
      <c r="C34" s="104"/>
      <c r="D34" s="104"/>
      <c r="E34" s="249"/>
      <c r="F34" s="249"/>
      <c r="G34" s="57"/>
      <c r="H34" s="251"/>
      <c r="I34" s="139"/>
      <c r="J34" s="146"/>
      <c r="K34" s="229"/>
      <c r="L34" s="229"/>
      <c r="M34" s="134"/>
      <c r="N34" s="137"/>
      <c r="O34" s="57"/>
      <c r="P34" s="57"/>
      <c r="Q34" s="228"/>
    </row>
    <row r="35" s="217" customFormat="1" ht="17.1" customHeight="1">
      <c r="A35" t="s" s="138">
        <v>290</v>
      </c>
      <c r="B35" s="146">
        <v>11.2</v>
      </c>
      <c r="C35" t="s" s="233">
        <v>52</v>
      </c>
      <c r="D35" t="s" s="233">
        <v>293</v>
      </c>
      <c r="E35" s="134">
        <v>43643</v>
      </c>
      <c r="F35" t="s" s="53">
        <v>196</v>
      </c>
      <c r="G35" t="s" s="44">
        <v>55</v>
      </c>
      <c r="H35" s="135">
        <v>75</v>
      </c>
      <c r="I35" s="136"/>
      <c r="J35" s="41"/>
      <c r="K35" s="226"/>
      <c r="L35" s="226"/>
      <c r="M35" s="134"/>
      <c r="N35" s="137"/>
      <c r="O35" s="57"/>
      <c r="P35" s="227"/>
      <c r="Q35" s="228"/>
    </row>
    <row r="36" s="217" customFormat="1" ht="17.1" customHeight="1">
      <c r="A36" s="245"/>
      <c r="B36" s="41"/>
      <c r="C36" t="s" s="168">
        <v>52</v>
      </c>
      <c r="D36" s="246"/>
      <c r="E36" s="247"/>
      <c r="F36" s="247"/>
      <c r="G36" t="s" s="84">
        <v>33</v>
      </c>
      <c r="H36" s="248">
        <f>SUM(H35)</f>
        <v>75</v>
      </c>
      <c r="I36" s="139"/>
      <c r="J36" s="41"/>
      <c r="K36" s="55"/>
      <c r="L36" s="55"/>
      <c r="M36" s="42"/>
      <c r="N36" s="56"/>
      <c r="O36" s="57"/>
      <c r="P36" s="57"/>
      <c r="Q36" s="228"/>
    </row>
    <row r="37" s="217" customFormat="1" ht="17.1" customHeight="1">
      <c r="A37" s="252"/>
      <c r="B37" s="63"/>
      <c r="C37" s="176"/>
      <c r="D37" s="106"/>
      <c r="E37" s="107"/>
      <c r="F37" s="107"/>
      <c r="G37" s="66"/>
      <c r="H37" s="180"/>
      <c r="I37" s="139"/>
      <c r="J37" s="41"/>
      <c r="K37" s="55"/>
      <c r="L37" s="55"/>
      <c r="M37" s="42"/>
      <c r="N37" s="56"/>
      <c r="O37" s="57"/>
      <c r="P37" s="57"/>
      <c r="Q37" s="228"/>
    </row>
    <row r="38" s="217" customFormat="1" ht="17.1" customHeight="1">
      <c r="A38" t="s" s="253">
        <v>295</v>
      </c>
      <c r="B38" s="94"/>
      <c r="C38" t="s" s="254">
        <v>296</v>
      </c>
      <c r="D38" s="95"/>
      <c r="E38" s="96"/>
      <c r="F38" s="96"/>
      <c r="G38" s="98"/>
      <c r="H38" s="255"/>
      <c r="I38" s="139"/>
      <c r="J38" s="41"/>
      <c r="K38" s="55"/>
      <c r="L38" s="55"/>
      <c r="M38" s="42"/>
      <c r="N38" s="56"/>
      <c r="O38" s="57"/>
      <c r="P38" s="57"/>
      <c r="Q38" s="228"/>
    </row>
    <row r="39" s="217" customFormat="1" ht="17.1" customHeight="1">
      <c r="A39" t="s" s="256">
        <v>24</v>
      </c>
      <c r="B39" t="s" s="37">
        <v>25</v>
      </c>
      <c r="C39" t="s" s="74">
        <v>26</v>
      </c>
      <c r="D39" t="s" s="257">
        <v>27</v>
      </c>
      <c r="E39" t="s" s="37">
        <v>194</v>
      </c>
      <c r="F39" t="s" s="37">
        <v>29</v>
      </c>
      <c r="G39" t="s" s="37">
        <v>30</v>
      </c>
      <c r="H39" t="s" s="258">
        <v>31</v>
      </c>
      <c r="I39" s="139"/>
      <c r="J39" s="41"/>
      <c r="K39" s="55"/>
      <c r="L39" s="55"/>
      <c r="M39" s="42"/>
      <c r="N39" s="56"/>
      <c r="O39" s="57"/>
      <c r="P39" s="57"/>
      <c r="Q39" s="228"/>
    </row>
    <row r="40" s="217" customFormat="1" ht="17.1" customHeight="1">
      <c r="A40" t="s" s="182">
        <v>297</v>
      </c>
      <c r="B40" t="s" s="44">
        <v>144</v>
      </c>
      <c r="C40" t="s" s="40">
        <v>88</v>
      </c>
      <c r="D40" t="s" s="40">
        <v>85</v>
      </c>
      <c r="E40" s="42">
        <v>43861</v>
      </c>
      <c r="F40" t="s" s="43">
        <v>144</v>
      </c>
      <c r="G40" t="s" s="44">
        <v>213</v>
      </c>
      <c r="H40" s="135">
        <v>100</v>
      </c>
      <c r="I40" s="139"/>
      <c r="J40" s="41"/>
      <c r="K40" s="55"/>
      <c r="L40" s="55"/>
      <c r="M40" s="42"/>
      <c r="N40" s="56"/>
      <c r="O40" s="57"/>
      <c r="P40" s="57"/>
      <c r="Q40" s="228"/>
    </row>
    <row r="41" s="217" customFormat="1" ht="17.1" customHeight="1">
      <c r="A41" t="s" s="138">
        <v>298</v>
      </c>
      <c r="B41" s="41">
        <v>18</v>
      </c>
      <c r="C41" t="s" s="40">
        <v>88</v>
      </c>
      <c r="D41" t="s" s="40">
        <v>299</v>
      </c>
      <c r="E41" s="42">
        <v>43912</v>
      </c>
      <c r="F41" t="s" s="43">
        <v>214</v>
      </c>
      <c r="G41" t="s" s="44">
        <v>51</v>
      </c>
      <c r="H41" s="135">
        <v>100</v>
      </c>
      <c r="I41" s="139"/>
      <c r="J41" s="41"/>
      <c r="K41" s="55"/>
      <c r="L41" s="55"/>
      <c r="M41" s="42"/>
      <c r="N41" s="56"/>
      <c r="O41" s="57"/>
      <c r="P41" s="57"/>
      <c r="Q41" s="228"/>
    </row>
    <row r="42" s="217" customFormat="1" ht="17.1" customHeight="1">
      <c r="A42" t="s" s="138">
        <v>298</v>
      </c>
      <c r="B42" s="41">
        <v>10.16</v>
      </c>
      <c r="C42" t="s" s="40">
        <v>88</v>
      </c>
      <c r="D42" t="s" s="40">
        <v>299</v>
      </c>
      <c r="E42" s="42">
        <v>43912</v>
      </c>
      <c r="F42" t="s" s="43">
        <v>214</v>
      </c>
      <c r="G42" t="s" s="44">
        <v>137</v>
      </c>
      <c r="H42" s="135">
        <v>75</v>
      </c>
      <c r="I42" s="139"/>
      <c r="J42" s="41"/>
      <c r="K42" s="55"/>
      <c r="L42" s="55"/>
      <c r="M42" s="42"/>
      <c r="N42" s="56"/>
      <c r="O42" s="57"/>
      <c r="P42" s="57"/>
      <c r="Q42" s="228"/>
      <c r="R42" s="259"/>
    </row>
    <row r="43" s="217" customFormat="1" ht="17.1" customHeight="1">
      <c r="A43" t="s" s="133">
        <v>300</v>
      </c>
      <c r="B43" s="146">
        <v>2.25</v>
      </c>
      <c r="C43" t="s" s="233">
        <v>301</v>
      </c>
      <c r="D43" t="s" s="233">
        <v>302</v>
      </c>
      <c r="E43" s="42">
        <v>43659</v>
      </c>
      <c r="F43" s="56">
        <v>43666</v>
      </c>
      <c r="G43" t="s" s="143">
        <v>51</v>
      </c>
      <c r="H43" s="140">
        <v>100</v>
      </c>
      <c r="I43" s="250"/>
      <c r="J43" s="146"/>
      <c r="K43" s="229"/>
      <c r="L43" s="229"/>
      <c r="M43" s="134"/>
      <c r="N43" s="137"/>
      <c r="O43" s="57"/>
      <c r="P43" s="57"/>
      <c r="Q43" s="228"/>
    </row>
    <row r="44" s="217" customFormat="1" ht="17.1" customHeight="1">
      <c r="A44" t="s" s="133">
        <v>300</v>
      </c>
      <c r="B44" s="146">
        <v>2.1</v>
      </c>
      <c r="C44" t="s" s="233">
        <v>301</v>
      </c>
      <c r="D44" t="s" s="233">
        <v>302</v>
      </c>
      <c r="E44" s="42">
        <v>43659</v>
      </c>
      <c r="F44" s="56">
        <v>43666</v>
      </c>
      <c r="G44" t="s" s="143">
        <v>137</v>
      </c>
      <c r="H44" s="140">
        <v>75</v>
      </c>
      <c r="I44" s="139"/>
      <c r="J44" s="41"/>
      <c r="K44" s="55"/>
      <c r="L44" s="55"/>
      <c r="M44" s="42"/>
      <c r="N44" s="56"/>
      <c r="O44" s="57"/>
      <c r="P44" s="57"/>
      <c r="Q44" s="228"/>
    </row>
    <row r="45" s="217" customFormat="1" ht="17.1" customHeight="1">
      <c r="A45" t="s" s="138">
        <v>83</v>
      </c>
      <c r="B45" s="41">
        <v>21.03</v>
      </c>
      <c r="C45" t="s" s="40">
        <v>88</v>
      </c>
      <c r="D45" t="s" s="40">
        <v>85</v>
      </c>
      <c r="E45" s="42">
        <v>43932</v>
      </c>
      <c r="F45" t="s" s="43">
        <v>87</v>
      </c>
      <c r="G45" t="s" s="44">
        <v>51</v>
      </c>
      <c r="H45" s="135">
        <v>100</v>
      </c>
      <c r="I45" s="139"/>
      <c r="J45" s="41"/>
      <c r="K45" s="55"/>
      <c r="L45" s="55"/>
      <c r="M45" s="42"/>
      <c r="N45" s="56"/>
      <c r="O45" s="57"/>
      <c r="P45" s="57"/>
      <c r="Q45" s="228"/>
    </row>
    <row r="46" s="217" customFormat="1" ht="17.1" customHeight="1">
      <c r="A46" t="s" s="138">
        <v>83</v>
      </c>
      <c r="B46" s="41">
        <v>18</v>
      </c>
      <c r="C46" t="s" s="230">
        <v>303</v>
      </c>
      <c r="D46" t="s" s="230">
        <v>304</v>
      </c>
      <c r="E46" s="134">
        <v>43609</v>
      </c>
      <c r="F46" t="s" s="53">
        <v>305</v>
      </c>
      <c r="G46" t="s" s="44">
        <v>137</v>
      </c>
      <c r="H46" s="231">
        <v>75</v>
      </c>
      <c r="I46" s="139"/>
      <c r="J46" s="41"/>
      <c r="K46" s="55"/>
      <c r="L46" s="55"/>
      <c r="M46" s="42"/>
      <c r="N46" s="56"/>
      <c r="O46" s="57"/>
      <c r="P46" s="57"/>
      <c r="Q46" s="228"/>
    </row>
    <row r="47" s="217" customFormat="1" ht="17.1" customHeight="1">
      <c r="A47" t="s" s="138">
        <v>83</v>
      </c>
      <c r="B47" s="41">
        <v>15.8</v>
      </c>
      <c r="C47" t="s" s="40">
        <v>88</v>
      </c>
      <c r="D47" t="s" s="40">
        <v>85</v>
      </c>
      <c r="E47" s="42">
        <v>43932</v>
      </c>
      <c r="F47" t="s" s="43">
        <v>87</v>
      </c>
      <c r="G47" t="s" s="44">
        <v>82</v>
      </c>
      <c r="H47" s="135">
        <v>50</v>
      </c>
      <c r="I47" s="139"/>
      <c r="J47" s="41"/>
      <c r="K47" s="229"/>
      <c r="L47" s="229"/>
      <c r="M47" s="134"/>
      <c r="N47" s="137"/>
      <c r="O47" s="57"/>
      <c r="P47" s="227"/>
      <c r="Q47" s="228"/>
    </row>
    <row r="48" s="217" customFormat="1" ht="17.1" customHeight="1">
      <c r="A48" t="s" s="138">
        <v>83</v>
      </c>
      <c r="B48" s="41">
        <v>15</v>
      </c>
      <c r="C48" t="s" s="230">
        <v>303</v>
      </c>
      <c r="D48" t="s" s="230">
        <v>304</v>
      </c>
      <c r="E48" s="134">
        <v>43609</v>
      </c>
      <c r="F48" t="s" s="53">
        <v>305</v>
      </c>
      <c r="G48" t="s" s="44">
        <v>215</v>
      </c>
      <c r="H48" s="231">
        <v>25</v>
      </c>
      <c r="I48" s="139"/>
      <c r="J48" s="41"/>
      <c r="K48" s="55"/>
      <c r="L48" s="55"/>
      <c r="M48" s="42"/>
      <c r="N48" s="56"/>
      <c r="O48" s="57"/>
      <c r="P48" s="57"/>
      <c r="Q48" s="228"/>
    </row>
    <row r="49" s="217" customFormat="1" ht="17.1" customHeight="1">
      <c r="A49" t="s" s="138">
        <v>290</v>
      </c>
      <c r="B49" s="146">
        <v>31.8</v>
      </c>
      <c r="C49" t="s" s="233">
        <v>306</v>
      </c>
      <c r="D49" t="s" s="233">
        <v>307</v>
      </c>
      <c r="E49" s="134">
        <v>43643</v>
      </c>
      <c r="F49" t="s" s="53">
        <v>196</v>
      </c>
      <c r="G49" t="s" s="44">
        <v>51</v>
      </c>
      <c r="H49" s="231">
        <v>100</v>
      </c>
      <c r="I49" s="232"/>
    </row>
    <row r="50" s="217" customFormat="1" ht="17.1" customHeight="1">
      <c r="A50" t="s" s="138">
        <v>290</v>
      </c>
      <c r="B50" s="146">
        <v>31</v>
      </c>
      <c r="C50" t="s" s="233">
        <v>308</v>
      </c>
      <c r="D50" t="s" s="233">
        <v>309</v>
      </c>
      <c r="E50" s="134">
        <v>43643</v>
      </c>
      <c r="F50" t="s" s="53">
        <v>196</v>
      </c>
      <c r="G50" t="s" s="44">
        <v>137</v>
      </c>
      <c r="H50" s="135">
        <v>75</v>
      </c>
      <c r="I50" s="232"/>
    </row>
    <row r="51" s="217" customFormat="1" ht="17.1" customHeight="1">
      <c r="A51" t="s" s="138">
        <v>290</v>
      </c>
      <c r="B51" s="146">
        <v>25.55</v>
      </c>
      <c r="C51" t="s" s="233">
        <v>211</v>
      </c>
      <c r="D51" t="s" s="233">
        <v>216</v>
      </c>
      <c r="E51" s="134">
        <v>43643</v>
      </c>
      <c r="F51" t="s" s="53">
        <v>196</v>
      </c>
      <c r="G51" t="s" s="44">
        <v>82</v>
      </c>
      <c r="H51" s="135">
        <v>50</v>
      </c>
    </row>
    <row r="52" s="217" customFormat="1" ht="17.1" customHeight="1">
      <c r="A52" t="s" s="133">
        <v>290</v>
      </c>
      <c r="B52" s="41">
        <v>25</v>
      </c>
      <c r="C52" t="s" s="230">
        <v>303</v>
      </c>
      <c r="D52" t="s" s="230">
        <v>304</v>
      </c>
      <c r="E52" s="134">
        <v>43609</v>
      </c>
      <c r="F52" t="s" s="53">
        <v>305</v>
      </c>
      <c r="G52" t="s" s="44">
        <v>215</v>
      </c>
      <c r="H52" s="231">
        <v>25</v>
      </c>
      <c r="I52" s="260"/>
      <c r="J52" s="228"/>
    </row>
    <row r="53" s="217" customFormat="1" ht="17.1" customHeight="1">
      <c r="A53" t="s" s="138">
        <v>310</v>
      </c>
      <c r="B53" s="41">
        <v>2.11</v>
      </c>
      <c r="C53" t="s" s="40">
        <v>88</v>
      </c>
      <c r="D53" t="s" s="40">
        <v>85</v>
      </c>
      <c r="E53" s="42">
        <v>43832</v>
      </c>
      <c r="F53" t="s" s="43">
        <v>311</v>
      </c>
      <c r="G53" t="s" s="44">
        <v>51</v>
      </c>
      <c r="H53" s="135">
        <v>100</v>
      </c>
    </row>
    <row r="54" s="217" customFormat="1" ht="17.1" customHeight="1">
      <c r="A54" t="s" s="138">
        <v>310</v>
      </c>
      <c r="B54" s="41">
        <v>2.08</v>
      </c>
      <c r="C54" t="s" s="40">
        <v>88</v>
      </c>
      <c r="D54" t="s" s="40">
        <v>85</v>
      </c>
      <c r="E54" s="42">
        <v>43832</v>
      </c>
      <c r="F54" t="s" s="43">
        <v>311</v>
      </c>
      <c r="G54" t="s" s="44">
        <v>137</v>
      </c>
      <c r="H54" s="135">
        <v>75</v>
      </c>
      <c r="I54" s="232"/>
      <c r="S54" s="57"/>
    </row>
    <row r="55" s="217" customFormat="1" ht="17.1" customHeight="1">
      <c r="A55" t="s" s="138">
        <v>310</v>
      </c>
      <c r="B55" s="41">
        <v>2</v>
      </c>
      <c r="C55" t="s" s="40">
        <v>88</v>
      </c>
      <c r="D55" t="s" s="40">
        <v>299</v>
      </c>
      <c r="E55" s="42">
        <v>43912</v>
      </c>
      <c r="F55" t="s" s="43">
        <v>214</v>
      </c>
      <c r="G55" t="s" s="44">
        <v>82</v>
      </c>
      <c r="H55" s="135">
        <v>50</v>
      </c>
      <c r="I55" s="232"/>
      <c r="S55" s="57"/>
    </row>
    <row r="56" s="217" customFormat="1" ht="17.1" customHeight="1">
      <c r="A56" t="s" s="138">
        <v>310</v>
      </c>
      <c r="B56" s="41">
        <v>1.19</v>
      </c>
      <c r="C56" t="s" s="40">
        <v>88</v>
      </c>
      <c r="D56" t="s" s="40">
        <v>299</v>
      </c>
      <c r="E56" s="42">
        <v>43912</v>
      </c>
      <c r="F56" t="s" s="43">
        <v>214</v>
      </c>
      <c r="G56" t="s" s="44">
        <v>215</v>
      </c>
      <c r="H56" s="135">
        <v>25</v>
      </c>
      <c r="I56" s="232"/>
      <c r="L56" s="104"/>
      <c r="M56" s="41"/>
      <c r="N56" s="55"/>
      <c r="O56" s="104"/>
      <c r="P56" s="134"/>
      <c r="Q56" s="259"/>
      <c r="R56" s="57"/>
      <c r="S56" s="80"/>
    </row>
    <row r="57" s="217" customFormat="1" ht="17.1" customHeight="1">
      <c r="A57" t="s" s="138">
        <v>125</v>
      </c>
      <c r="B57" s="41">
        <v>2.12</v>
      </c>
      <c r="C57" t="s" s="40">
        <v>88</v>
      </c>
      <c r="D57" t="s" s="40">
        <v>299</v>
      </c>
      <c r="E57" s="42">
        <v>43912</v>
      </c>
      <c r="F57" t="s" s="43">
        <v>214</v>
      </c>
      <c r="G57" t="s" s="44">
        <v>51</v>
      </c>
      <c r="H57" s="135">
        <v>100</v>
      </c>
      <c r="I57" s="232"/>
      <c r="L57" s="104"/>
      <c r="M57" s="41"/>
      <c r="N57" s="55"/>
      <c r="O57" s="104"/>
      <c r="P57" s="134"/>
      <c r="Q57" s="259"/>
      <c r="R57" s="57"/>
    </row>
    <row r="58" s="217" customFormat="1" ht="17.1" customHeight="1">
      <c r="A58" t="s" s="138">
        <v>125</v>
      </c>
      <c r="B58" s="41">
        <v>1.9</v>
      </c>
      <c r="C58" t="s" s="40">
        <v>88</v>
      </c>
      <c r="D58" t="s" s="40">
        <v>299</v>
      </c>
      <c r="E58" s="42">
        <v>43912</v>
      </c>
      <c r="F58" t="s" s="43">
        <v>214</v>
      </c>
      <c r="G58" t="s" s="44">
        <v>137</v>
      </c>
      <c r="H58" s="135">
        <v>75</v>
      </c>
      <c r="I58" s="232"/>
      <c r="L58" s="246"/>
      <c r="M58" s="41"/>
      <c r="N58" s="55"/>
      <c r="O58" s="104"/>
      <c r="P58" s="134"/>
      <c r="Q58" s="259"/>
      <c r="R58" s="57"/>
    </row>
    <row r="59" s="217" customFormat="1" ht="17.1" customHeight="1">
      <c r="A59" t="s" s="138">
        <v>125</v>
      </c>
      <c r="B59" s="41">
        <v>1.6</v>
      </c>
      <c r="C59" t="s" s="40">
        <v>88</v>
      </c>
      <c r="D59" t="s" s="40">
        <v>85</v>
      </c>
      <c r="E59" s="42">
        <v>43832</v>
      </c>
      <c r="F59" t="s" s="43">
        <v>311</v>
      </c>
      <c r="G59" t="s" s="44">
        <v>82</v>
      </c>
      <c r="H59" s="135">
        <v>50</v>
      </c>
      <c r="I59" s="232"/>
    </row>
    <row r="60" s="217" customFormat="1" ht="17.1" customHeight="1">
      <c r="A60" t="s" s="261">
        <v>312</v>
      </c>
      <c r="B60" s="146">
        <v>1.2</v>
      </c>
      <c r="C60" t="s" s="233">
        <v>88</v>
      </c>
      <c r="D60" t="s" s="233">
        <v>85</v>
      </c>
      <c r="E60" s="134">
        <v>43632</v>
      </c>
      <c r="F60" t="s" s="53">
        <v>313</v>
      </c>
      <c r="G60" t="s" s="44">
        <v>215</v>
      </c>
      <c r="H60" s="135">
        <v>25</v>
      </c>
      <c r="I60" s="232"/>
    </row>
    <row r="61" s="217" customFormat="1" ht="17.1" customHeight="1">
      <c r="A61" t="s" s="138">
        <v>126</v>
      </c>
      <c r="B61" s="41">
        <v>1.6</v>
      </c>
      <c r="C61" t="s" s="40">
        <v>211</v>
      </c>
      <c r="D61" t="s" s="40">
        <v>212</v>
      </c>
      <c r="E61" s="42">
        <v>43913</v>
      </c>
      <c r="F61" t="s" s="43">
        <v>214</v>
      </c>
      <c r="G61" t="s" s="44">
        <v>51</v>
      </c>
      <c r="H61" s="135">
        <v>100</v>
      </c>
      <c r="I61" s="232"/>
    </row>
    <row r="62" s="217" customFormat="1" ht="17.1" customHeight="1">
      <c r="A62" t="s" s="138">
        <v>314</v>
      </c>
      <c r="B62" s="41">
        <v>5.15</v>
      </c>
      <c r="C62" t="s" s="40">
        <v>88</v>
      </c>
      <c r="D62" t="s" s="40">
        <v>299</v>
      </c>
      <c r="E62" s="42">
        <v>43912</v>
      </c>
      <c r="F62" t="s" s="43">
        <v>214</v>
      </c>
      <c r="G62" t="s" s="44">
        <v>51</v>
      </c>
      <c r="H62" s="135">
        <v>100</v>
      </c>
      <c r="I62" s="232"/>
    </row>
    <row r="63" s="217" customFormat="1" ht="17.1" customHeight="1">
      <c r="A63" t="s" s="138">
        <v>314</v>
      </c>
      <c r="B63" s="41">
        <v>4.75</v>
      </c>
      <c r="C63" t="s" s="40">
        <v>88</v>
      </c>
      <c r="D63" t="s" s="40">
        <v>85</v>
      </c>
      <c r="E63" s="42">
        <v>43832</v>
      </c>
      <c r="F63" t="s" s="43">
        <v>311</v>
      </c>
      <c r="G63" t="s" s="44">
        <v>137</v>
      </c>
      <c r="H63" s="135">
        <v>75</v>
      </c>
      <c r="I63" s="232"/>
    </row>
    <row r="64" s="217" customFormat="1" ht="17.1" customHeight="1">
      <c r="A64" t="s" s="138">
        <v>314</v>
      </c>
      <c r="B64" s="41">
        <v>4.1</v>
      </c>
      <c r="C64" t="s" s="233">
        <v>315</v>
      </c>
      <c r="D64" t="s" s="233">
        <v>272</v>
      </c>
      <c r="E64" s="134">
        <v>43591</v>
      </c>
      <c r="F64" t="s" s="53">
        <v>316</v>
      </c>
      <c r="G64" t="s" s="44">
        <v>82</v>
      </c>
      <c r="H64" s="231">
        <v>50</v>
      </c>
    </row>
    <row r="65" s="217" customFormat="1" ht="17.1" customHeight="1">
      <c r="A65" t="s" s="138">
        <v>314</v>
      </c>
      <c r="B65" s="41">
        <v>3.13</v>
      </c>
      <c r="C65" t="s" s="40">
        <v>88</v>
      </c>
      <c r="D65" t="s" s="40">
        <v>85</v>
      </c>
      <c r="E65" s="42">
        <v>43832</v>
      </c>
      <c r="F65" t="s" s="43">
        <v>311</v>
      </c>
      <c r="G65" t="s" s="44">
        <v>215</v>
      </c>
      <c r="H65" s="135">
        <v>25</v>
      </c>
      <c r="I65" s="232"/>
    </row>
    <row r="66" s="217" customFormat="1" ht="17.1" customHeight="1">
      <c r="A66" t="s" s="138">
        <v>129</v>
      </c>
      <c r="B66" s="41">
        <v>15.15</v>
      </c>
      <c r="C66" t="s" s="40">
        <v>88</v>
      </c>
      <c r="D66" t="s" s="40">
        <v>85</v>
      </c>
      <c r="E66" s="42">
        <v>43942</v>
      </c>
      <c r="F66" t="s" s="43">
        <v>86</v>
      </c>
      <c r="G66" t="s" s="44">
        <v>51</v>
      </c>
      <c r="H66" s="135">
        <v>100</v>
      </c>
      <c r="I66" s="232"/>
    </row>
    <row r="67" s="9" customFormat="1" ht="17.1" customHeight="1">
      <c r="A67" t="s" s="138">
        <v>136</v>
      </c>
      <c r="B67" s="41">
        <v>10.14</v>
      </c>
      <c r="C67" t="s" s="40">
        <v>88</v>
      </c>
      <c r="D67" t="s" s="40">
        <v>85</v>
      </c>
      <c r="E67" s="42">
        <v>43949</v>
      </c>
      <c r="F67" t="s" s="43">
        <v>123</v>
      </c>
      <c r="G67" t="s" s="44">
        <v>137</v>
      </c>
      <c r="H67" s="135">
        <v>75</v>
      </c>
      <c r="K67" s="262"/>
      <c r="L67" s="262"/>
      <c r="M67" s="262"/>
      <c r="N67" s="262"/>
      <c r="O67" s="262"/>
      <c r="P67" s="262"/>
      <c r="Q67" s="262"/>
      <c r="R67" s="262"/>
    </row>
    <row r="68" s="9" customFormat="1" ht="17.1" customHeight="1">
      <c r="A68" t="s" s="138">
        <v>129</v>
      </c>
      <c r="B68" s="41">
        <v>8.300000000000001</v>
      </c>
      <c r="C68" t="s" s="40">
        <v>88</v>
      </c>
      <c r="D68" t="s" s="40">
        <v>85</v>
      </c>
      <c r="E68" s="42">
        <v>43932</v>
      </c>
      <c r="F68" t="s" s="43">
        <v>87</v>
      </c>
      <c r="G68" t="s" s="44">
        <v>82</v>
      </c>
      <c r="H68" s="135">
        <v>50</v>
      </c>
      <c r="K68" s="262"/>
      <c r="L68" s="262"/>
      <c r="M68" s="262"/>
      <c r="N68" s="262"/>
      <c r="O68" s="262"/>
      <c r="P68" s="262"/>
      <c r="Q68" s="262"/>
      <c r="R68" s="262"/>
    </row>
    <row r="69" s="9" customFormat="1" ht="17.1" customHeight="1">
      <c r="A69" t="s" s="138">
        <v>141</v>
      </c>
      <c r="B69" s="41">
        <v>18.73</v>
      </c>
      <c r="C69" t="s" s="40">
        <v>88</v>
      </c>
      <c r="D69" t="s" s="40">
        <v>85</v>
      </c>
      <c r="E69" s="42">
        <v>43949</v>
      </c>
      <c r="F69" t="s" s="43">
        <v>123</v>
      </c>
      <c r="G69" t="s" s="44">
        <v>51</v>
      </c>
      <c r="H69" s="135">
        <v>100</v>
      </c>
    </row>
    <row r="70" s="9" customFormat="1" ht="17.1" customHeight="1">
      <c r="A70" t="s" s="142">
        <v>317</v>
      </c>
      <c r="B70" t="s" s="143">
        <v>26</v>
      </c>
      <c r="C70" t="s" s="233">
        <v>88</v>
      </c>
      <c r="D70" t="s" s="233">
        <v>144</v>
      </c>
      <c r="E70" s="42">
        <v>43646</v>
      </c>
      <c r="F70" t="s" s="43">
        <v>144</v>
      </c>
      <c r="G70" t="s" s="44">
        <v>213</v>
      </c>
      <c r="H70" s="144">
        <v>100</v>
      </c>
    </row>
    <row r="71" s="9" customFormat="1" ht="17.1" customHeight="1">
      <c r="A71" s="184"/>
      <c r="B71" s="63"/>
      <c r="C71" s="62"/>
      <c r="D71" s="62"/>
      <c r="E71" s="65"/>
      <c r="F71" s="185"/>
      <c r="G71" s="66"/>
      <c r="H71" s="186"/>
    </row>
    <row r="72" s="9" customFormat="1" ht="17.1" customHeight="1">
      <c r="A72" t="s" s="110">
        <v>224</v>
      </c>
      <c r="B72" s="187"/>
      <c r="C72" s="263"/>
      <c r="D72" s="188"/>
      <c r="E72" s="190"/>
      <c r="F72" s="190"/>
      <c r="G72" s="191"/>
      <c r="H72" s="224"/>
    </row>
    <row r="73" s="9" customFormat="1" ht="17.1" customHeight="1">
      <c r="A73" t="s" s="242">
        <v>24</v>
      </c>
      <c r="B73" t="s" s="164">
        <v>25</v>
      </c>
      <c r="C73" t="s" s="243">
        <v>225</v>
      </c>
      <c r="D73" t="s" s="243">
        <v>27</v>
      </c>
      <c r="E73" t="s" s="164">
        <v>194</v>
      </c>
      <c r="F73" t="s" s="164">
        <v>29</v>
      </c>
      <c r="G73" t="s" s="164">
        <v>30</v>
      </c>
      <c r="H73" t="s" s="167">
        <v>31</v>
      </c>
    </row>
    <row r="74" s="9" customFormat="1" ht="17.1" customHeight="1">
      <c r="A74" t="s" s="182">
        <v>297</v>
      </c>
      <c r="B74" t="s" s="44">
        <v>144</v>
      </c>
      <c r="C74" t="s" s="40">
        <v>88</v>
      </c>
      <c r="D74" t="s" s="40">
        <v>85</v>
      </c>
      <c r="E74" s="42">
        <v>43861</v>
      </c>
      <c r="F74" t="s" s="43">
        <v>144</v>
      </c>
      <c r="G74" t="s" s="44">
        <v>213</v>
      </c>
      <c r="H74" s="135">
        <v>100</v>
      </c>
    </row>
    <row r="75" s="9" customFormat="1" ht="17.1" customHeight="1">
      <c r="A75" t="s" s="138">
        <v>298</v>
      </c>
      <c r="B75" s="41">
        <v>18</v>
      </c>
      <c r="C75" t="s" s="40">
        <v>88</v>
      </c>
      <c r="D75" t="s" s="40">
        <v>299</v>
      </c>
      <c r="E75" s="42">
        <v>43912</v>
      </c>
      <c r="F75" t="s" s="43">
        <v>214</v>
      </c>
      <c r="G75" t="s" s="44">
        <v>51</v>
      </c>
      <c r="H75" s="135">
        <v>100</v>
      </c>
    </row>
    <row r="76" s="9" customFormat="1" ht="17.1" customHeight="1">
      <c r="A76" t="s" s="138">
        <v>298</v>
      </c>
      <c r="B76" s="41">
        <v>10.16</v>
      </c>
      <c r="C76" t="s" s="40">
        <v>88</v>
      </c>
      <c r="D76" t="s" s="40">
        <v>299</v>
      </c>
      <c r="E76" s="42">
        <v>43912</v>
      </c>
      <c r="F76" t="s" s="43">
        <v>214</v>
      </c>
      <c r="G76" t="s" s="44">
        <v>137</v>
      </c>
      <c r="H76" s="135">
        <v>75</v>
      </c>
    </row>
    <row r="77" s="9" customFormat="1" ht="17.1" customHeight="1">
      <c r="A77" t="s" s="138">
        <v>83</v>
      </c>
      <c r="B77" s="41">
        <v>21.03</v>
      </c>
      <c r="C77" t="s" s="40">
        <v>88</v>
      </c>
      <c r="D77" t="s" s="40">
        <v>85</v>
      </c>
      <c r="E77" s="42">
        <v>43932</v>
      </c>
      <c r="F77" t="s" s="43">
        <v>87</v>
      </c>
      <c r="G77" t="s" s="44">
        <v>51</v>
      </c>
      <c r="H77" s="135">
        <v>100</v>
      </c>
    </row>
    <row r="78" s="9" customFormat="1" ht="17.1" customHeight="1">
      <c r="A78" t="s" s="138">
        <v>83</v>
      </c>
      <c r="B78" s="41">
        <v>15.8</v>
      </c>
      <c r="C78" t="s" s="40">
        <v>88</v>
      </c>
      <c r="D78" t="s" s="40">
        <v>85</v>
      </c>
      <c r="E78" s="42">
        <v>43932</v>
      </c>
      <c r="F78" t="s" s="43">
        <v>87</v>
      </c>
      <c r="G78" t="s" s="44">
        <v>82</v>
      </c>
      <c r="H78" s="135">
        <v>50</v>
      </c>
    </row>
    <row r="79" s="9" customFormat="1" ht="17.1" customHeight="1">
      <c r="A79" t="s" s="138">
        <v>310</v>
      </c>
      <c r="B79" s="41">
        <v>2.11</v>
      </c>
      <c r="C79" t="s" s="40">
        <v>88</v>
      </c>
      <c r="D79" t="s" s="40">
        <v>85</v>
      </c>
      <c r="E79" s="42">
        <v>43832</v>
      </c>
      <c r="F79" t="s" s="43">
        <v>311</v>
      </c>
      <c r="G79" t="s" s="44">
        <v>51</v>
      </c>
      <c r="H79" s="135">
        <v>100</v>
      </c>
    </row>
    <row r="80" s="9" customFormat="1" ht="17.1" customHeight="1">
      <c r="A80" t="s" s="138">
        <v>310</v>
      </c>
      <c r="B80" s="41">
        <v>2.08</v>
      </c>
      <c r="C80" t="s" s="40">
        <v>88</v>
      </c>
      <c r="D80" t="s" s="40">
        <v>85</v>
      </c>
      <c r="E80" s="42">
        <v>43832</v>
      </c>
      <c r="F80" t="s" s="43">
        <v>311</v>
      </c>
      <c r="G80" t="s" s="44">
        <v>137</v>
      </c>
      <c r="H80" s="135">
        <v>75</v>
      </c>
    </row>
    <row r="81" s="9" customFormat="1" ht="17.1" customHeight="1">
      <c r="A81" t="s" s="138">
        <v>310</v>
      </c>
      <c r="B81" s="41">
        <v>2</v>
      </c>
      <c r="C81" t="s" s="40">
        <v>88</v>
      </c>
      <c r="D81" t="s" s="40">
        <v>299</v>
      </c>
      <c r="E81" s="42">
        <v>43912</v>
      </c>
      <c r="F81" t="s" s="43">
        <v>214</v>
      </c>
      <c r="G81" t="s" s="44">
        <v>82</v>
      </c>
      <c r="H81" s="135">
        <v>50</v>
      </c>
    </row>
    <row r="82" s="9" customFormat="1" ht="17.1" customHeight="1">
      <c r="A82" t="s" s="138">
        <v>310</v>
      </c>
      <c r="B82" s="41">
        <v>1.19</v>
      </c>
      <c r="C82" t="s" s="40">
        <v>88</v>
      </c>
      <c r="D82" t="s" s="40">
        <v>299</v>
      </c>
      <c r="E82" s="42">
        <v>43912</v>
      </c>
      <c r="F82" t="s" s="43">
        <v>214</v>
      </c>
      <c r="G82" t="s" s="44">
        <v>215</v>
      </c>
      <c r="H82" s="135">
        <v>25</v>
      </c>
    </row>
    <row r="83" s="9" customFormat="1" ht="17.1" customHeight="1">
      <c r="A83" t="s" s="138">
        <v>125</v>
      </c>
      <c r="B83" s="41">
        <v>2.12</v>
      </c>
      <c r="C83" t="s" s="40">
        <v>88</v>
      </c>
      <c r="D83" t="s" s="40">
        <v>299</v>
      </c>
      <c r="E83" s="42">
        <v>43912</v>
      </c>
      <c r="F83" t="s" s="43">
        <v>214</v>
      </c>
      <c r="G83" t="s" s="44">
        <v>51</v>
      </c>
      <c r="H83" s="135">
        <v>100</v>
      </c>
    </row>
    <row r="84" s="9" customFormat="1" ht="17.1" customHeight="1">
      <c r="A84" t="s" s="138">
        <v>125</v>
      </c>
      <c r="B84" s="41">
        <v>1.9</v>
      </c>
      <c r="C84" t="s" s="40">
        <v>88</v>
      </c>
      <c r="D84" t="s" s="40">
        <v>299</v>
      </c>
      <c r="E84" s="42">
        <v>43912</v>
      </c>
      <c r="F84" t="s" s="43">
        <v>214</v>
      </c>
      <c r="G84" t="s" s="44">
        <v>137</v>
      </c>
      <c r="H84" s="135">
        <v>75</v>
      </c>
    </row>
    <row r="85" s="9" customFormat="1" ht="17.1" customHeight="1">
      <c r="A85" t="s" s="138">
        <v>125</v>
      </c>
      <c r="B85" s="41">
        <v>1.6</v>
      </c>
      <c r="C85" t="s" s="40">
        <v>88</v>
      </c>
      <c r="D85" t="s" s="40">
        <v>85</v>
      </c>
      <c r="E85" s="42">
        <v>43832</v>
      </c>
      <c r="F85" t="s" s="43">
        <v>311</v>
      </c>
      <c r="G85" t="s" s="44">
        <v>82</v>
      </c>
      <c r="H85" s="135">
        <v>50</v>
      </c>
    </row>
    <row r="86" s="9" customFormat="1" ht="17.1" customHeight="1">
      <c r="A86" t="s" s="261">
        <v>312</v>
      </c>
      <c r="B86" s="146">
        <v>1.2</v>
      </c>
      <c r="C86" t="s" s="233">
        <v>88</v>
      </c>
      <c r="D86" t="s" s="233">
        <v>85</v>
      </c>
      <c r="E86" s="134">
        <v>43632</v>
      </c>
      <c r="F86" t="s" s="53">
        <v>313</v>
      </c>
      <c r="G86" t="s" s="44">
        <v>215</v>
      </c>
      <c r="H86" s="135">
        <v>25</v>
      </c>
    </row>
    <row r="87" s="9" customFormat="1" ht="17.1" customHeight="1">
      <c r="A87" t="s" s="138">
        <v>314</v>
      </c>
      <c r="B87" s="41">
        <v>5.15</v>
      </c>
      <c r="C87" t="s" s="40">
        <v>88</v>
      </c>
      <c r="D87" t="s" s="40">
        <v>299</v>
      </c>
      <c r="E87" s="42">
        <v>43912</v>
      </c>
      <c r="F87" t="s" s="43">
        <v>214</v>
      </c>
      <c r="G87" t="s" s="44">
        <v>51</v>
      </c>
      <c r="H87" s="135">
        <v>100</v>
      </c>
    </row>
    <row r="88" s="9" customFormat="1" ht="17.1" customHeight="1">
      <c r="A88" t="s" s="138">
        <v>314</v>
      </c>
      <c r="B88" s="41">
        <v>4.75</v>
      </c>
      <c r="C88" t="s" s="40">
        <v>88</v>
      </c>
      <c r="D88" t="s" s="40">
        <v>85</v>
      </c>
      <c r="E88" s="42">
        <v>43832</v>
      </c>
      <c r="F88" t="s" s="43">
        <v>311</v>
      </c>
      <c r="G88" t="s" s="44">
        <v>137</v>
      </c>
      <c r="H88" s="135">
        <v>75</v>
      </c>
    </row>
    <row r="89" s="9" customFormat="1" ht="17.1" customHeight="1">
      <c r="A89" t="s" s="138">
        <v>314</v>
      </c>
      <c r="B89" s="41">
        <v>3.13</v>
      </c>
      <c r="C89" t="s" s="40">
        <v>88</v>
      </c>
      <c r="D89" t="s" s="40">
        <v>85</v>
      </c>
      <c r="E89" s="42">
        <v>43832</v>
      </c>
      <c r="F89" t="s" s="43">
        <v>311</v>
      </c>
      <c r="G89" t="s" s="44">
        <v>215</v>
      </c>
      <c r="H89" s="135">
        <v>25</v>
      </c>
    </row>
    <row r="90" s="9" customFormat="1" ht="17.1" customHeight="1">
      <c r="A90" t="s" s="138">
        <v>129</v>
      </c>
      <c r="B90" s="41">
        <v>15.15</v>
      </c>
      <c r="C90" t="s" s="40">
        <v>88</v>
      </c>
      <c r="D90" t="s" s="40">
        <v>85</v>
      </c>
      <c r="E90" s="42">
        <v>43942</v>
      </c>
      <c r="F90" t="s" s="43">
        <v>86</v>
      </c>
      <c r="G90" t="s" s="44">
        <v>51</v>
      </c>
      <c r="H90" s="135">
        <v>100</v>
      </c>
    </row>
    <row r="91" s="9" customFormat="1" ht="17.1" customHeight="1">
      <c r="A91" t="s" s="138">
        <v>136</v>
      </c>
      <c r="B91" s="41">
        <v>10.14</v>
      </c>
      <c r="C91" t="s" s="40">
        <v>88</v>
      </c>
      <c r="D91" t="s" s="40">
        <v>85</v>
      </c>
      <c r="E91" s="42">
        <v>43949</v>
      </c>
      <c r="F91" t="s" s="43">
        <v>123</v>
      </c>
      <c r="G91" t="s" s="44">
        <v>137</v>
      </c>
      <c r="H91" s="135">
        <v>75</v>
      </c>
    </row>
    <row r="92" s="9" customFormat="1" ht="17.1" customHeight="1">
      <c r="A92" t="s" s="138">
        <v>129</v>
      </c>
      <c r="B92" s="41">
        <v>8.300000000000001</v>
      </c>
      <c r="C92" t="s" s="40">
        <v>88</v>
      </c>
      <c r="D92" t="s" s="40">
        <v>85</v>
      </c>
      <c r="E92" s="42">
        <v>43932</v>
      </c>
      <c r="F92" t="s" s="43">
        <v>87</v>
      </c>
      <c r="G92" t="s" s="44">
        <v>82</v>
      </c>
      <c r="H92" s="135">
        <v>50</v>
      </c>
    </row>
    <row r="93" s="9" customFormat="1" ht="17.1" customHeight="1">
      <c r="A93" t="s" s="138">
        <v>141</v>
      </c>
      <c r="B93" s="41">
        <v>18.73</v>
      </c>
      <c r="C93" t="s" s="40">
        <v>88</v>
      </c>
      <c r="D93" t="s" s="40">
        <v>85</v>
      </c>
      <c r="E93" s="42">
        <v>43949</v>
      </c>
      <c r="F93" t="s" s="43">
        <v>123</v>
      </c>
      <c r="G93" t="s" s="44">
        <v>51</v>
      </c>
      <c r="H93" s="135">
        <v>100</v>
      </c>
    </row>
    <row r="94" s="9" customFormat="1" ht="17.1" customHeight="1">
      <c r="A94" t="s" s="142">
        <v>317</v>
      </c>
      <c r="B94" t="s" s="143">
        <v>26</v>
      </c>
      <c r="C94" t="s" s="233">
        <v>88</v>
      </c>
      <c r="D94" t="s" s="233">
        <v>144</v>
      </c>
      <c r="E94" s="42">
        <v>43646</v>
      </c>
      <c r="F94" t="s" s="43">
        <v>144</v>
      </c>
      <c r="G94" t="s" s="44">
        <v>213</v>
      </c>
      <c r="H94" s="144">
        <v>100</v>
      </c>
    </row>
    <row r="95" s="9" customFormat="1" ht="17.1" customHeight="1">
      <c r="A95" s="203"/>
      <c r="B95" s="59"/>
      <c r="C95" t="s" s="168">
        <v>88</v>
      </c>
      <c r="D95" s="87"/>
      <c r="E95" s="79"/>
      <c r="F95" s="79"/>
      <c r="G95" t="s" s="84">
        <v>33</v>
      </c>
      <c r="H95" s="82">
        <f>SUM(H74:H94)</f>
        <v>1550</v>
      </c>
    </row>
    <row r="96" s="9" customFormat="1" ht="17.1" customHeight="1">
      <c r="A96" s="139"/>
      <c r="B96" s="146"/>
      <c r="C96" s="226"/>
      <c r="D96" s="229"/>
      <c r="E96" s="134"/>
      <c r="F96" s="134"/>
      <c r="G96" s="57"/>
      <c r="H96" s="171"/>
      <c r="I96" s="145"/>
      <c r="J96" s="146"/>
      <c r="K96" s="229"/>
      <c r="L96" s="229"/>
      <c r="M96" s="134"/>
      <c r="N96" s="56"/>
      <c r="O96" s="57"/>
      <c r="P96" s="148"/>
    </row>
    <row r="97" s="9" customFormat="1" ht="17.1" customHeight="1">
      <c r="A97" t="s" s="133">
        <v>300</v>
      </c>
      <c r="B97" s="146">
        <v>2.25</v>
      </c>
      <c r="C97" t="s" s="233">
        <v>301</v>
      </c>
      <c r="D97" t="s" s="233">
        <v>302</v>
      </c>
      <c r="E97" s="42">
        <v>43659</v>
      </c>
      <c r="F97" s="56">
        <v>43666</v>
      </c>
      <c r="G97" t="s" s="143">
        <v>51</v>
      </c>
      <c r="H97" s="140">
        <v>100</v>
      </c>
      <c r="I97" s="145"/>
      <c r="J97" s="41"/>
      <c r="K97" s="226"/>
      <c r="L97" s="226"/>
      <c r="M97" s="134"/>
      <c r="N97" s="56"/>
      <c r="O97" s="57"/>
      <c r="P97" s="148"/>
    </row>
    <row r="98" s="9" customFormat="1" ht="17.1" customHeight="1">
      <c r="A98" t="s" s="133">
        <v>300</v>
      </c>
      <c r="B98" s="146">
        <v>2.1</v>
      </c>
      <c r="C98" t="s" s="233">
        <v>301</v>
      </c>
      <c r="D98" t="s" s="233">
        <v>302</v>
      </c>
      <c r="E98" s="42">
        <v>43659</v>
      </c>
      <c r="F98" s="56">
        <v>43666</v>
      </c>
      <c r="G98" t="s" s="143">
        <v>137</v>
      </c>
      <c r="H98" s="140">
        <v>75</v>
      </c>
      <c r="I98" s="145"/>
      <c r="J98" s="146"/>
      <c r="K98" s="55"/>
      <c r="L98" s="55"/>
      <c r="M98" s="42"/>
      <c r="N98" s="56"/>
      <c r="O98" s="57"/>
      <c r="P98" s="148"/>
    </row>
    <row r="99" s="9" customFormat="1" ht="17.1" customHeight="1">
      <c r="A99" s="183"/>
      <c r="B99" s="146"/>
      <c r="C99" t="s" s="168">
        <v>301</v>
      </c>
      <c r="D99" s="194"/>
      <c r="E99" s="170"/>
      <c r="F99" s="170"/>
      <c r="G99" t="s" s="84">
        <v>33</v>
      </c>
      <c r="H99" s="248">
        <f>SUM(H97:H98)</f>
        <v>175</v>
      </c>
      <c r="I99" s="183"/>
      <c r="J99" s="41"/>
      <c r="K99" s="55"/>
      <c r="L99" s="55"/>
      <c r="M99" s="42"/>
      <c r="N99" s="56"/>
      <c r="O99" s="57"/>
      <c r="P99" s="57"/>
    </row>
    <row r="100" s="9" customFormat="1" ht="17.1" customHeight="1">
      <c r="A100" s="183"/>
      <c r="B100" s="41"/>
      <c r="C100" s="55"/>
      <c r="D100" s="55"/>
      <c r="E100" s="42"/>
      <c r="F100" s="56"/>
      <c r="G100" s="57"/>
      <c r="H100" s="171"/>
      <c r="I100" s="139"/>
      <c r="J100" s="41"/>
      <c r="K100" s="55"/>
      <c r="L100" s="55"/>
      <c r="M100" s="42"/>
      <c r="N100" s="56"/>
      <c r="O100" s="57"/>
      <c r="P100" s="57"/>
    </row>
    <row r="101" s="9" customFormat="1" ht="17.1" customHeight="1">
      <c r="A101" t="s" s="138">
        <v>290</v>
      </c>
      <c r="B101" s="146">
        <v>25.55</v>
      </c>
      <c r="C101" t="s" s="233">
        <v>211</v>
      </c>
      <c r="D101" t="s" s="233">
        <v>216</v>
      </c>
      <c r="E101" s="134">
        <v>43643</v>
      </c>
      <c r="F101" t="s" s="53">
        <v>196</v>
      </c>
      <c r="G101" t="s" s="44">
        <v>82</v>
      </c>
      <c r="H101" s="135">
        <v>50</v>
      </c>
      <c r="I101" s="139"/>
      <c r="J101" s="41"/>
      <c r="K101" s="55"/>
      <c r="L101" s="55"/>
      <c r="M101" s="42"/>
      <c r="N101" s="56"/>
      <c r="O101" s="57"/>
      <c r="P101" s="57"/>
    </row>
    <row r="102" s="9" customFormat="1" ht="17.1" customHeight="1">
      <c r="A102" t="s" s="138">
        <v>126</v>
      </c>
      <c r="B102" s="41">
        <v>1.6</v>
      </c>
      <c r="C102" t="s" s="40">
        <v>211</v>
      </c>
      <c r="D102" t="s" s="40">
        <v>212</v>
      </c>
      <c r="E102" s="42">
        <v>43913</v>
      </c>
      <c r="F102" t="s" s="43">
        <v>214</v>
      </c>
      <c r="G102" t="s" s="44">
        <v>51</v>
      </c>
      <c r="H102" s="135">
        <v>100</v>
      </c>
      <c r="I102" s="183"/>
      <c r="J102" s="146"/>
      <c r="K102" s="229"/>
      <c r="L102" s="229"/>
      <c r="M102" s="134"/>
      <c r="N102" s="137"/>
      <c r="O102" s="57"/>
      <c r="P102" s="57"/>
    </row>
    <row r="103" s="9" customFormat="1" ht="17.1" customHeight="1">
      <c r="A103" s="245"/>
      <c r="B103" s="146"/>
      <c r="C103" t="s" s="77">
        <v>211</v>
      </c>
      <c r="D103" s="264"/>
      <c r="E103" s="265"/>
      <c r="F103" s="265"/>
      <c r="G103" t="s" s="84">
        <v>33</v>
      </c>
      <c r="H103" s="201">
        <f>SUM(H101:H102)</f>
        <v>150</v>
      </c>
      <c r="I103" s="139"/>
      <c r="J103" s="41"/>
      <c r="K103" s="229"/>
      <c r="L103" s="229"/>
      <c r="M103" s="42"/>
      <c r="N103" s="56"/>
      <c r="O103" s="100"/>
      <c r="P103" s="227"/>
    </row>
    <row r="104" s="9" customFormat="1" ht="17.1" customHeight="1">
      <c r="A104" s="183"/>
      <c r="B104" s="59"/>
      <c r="C104" s="58"/>
      <c r="D104" s="58"/>
      <c r="E104" s="42"/>
      <c r="F104" s="266"/>
      <c r="G104" s="57"/>
      <c r="H104" s="171"/>
      <c r="I104" s="139"/>
      <c r="J104" s="41"/>
      <c r="K104" s="226"/>
      <c r="L104" s="226"/>
      <c r="M104" s="134"/>
      <c r="N104" s="137"/>
      <c r="O104" s="57"/>
      <c r="P104" s="57"/>
    </row>
    <row r="105" s="9" customFormat="1" ht="17.1" customHeight="1">
      <c r="A105" t="s" s="138">
        <v>83</v>
      </c>
      <c r="B105" s="41">
        <v>18</v>
      </c>
      <c r="C105" t="s" s="230">
        <v>303</v>
      </c>
      <c r="D105" t="s" s="230">
        <v>304</v>
      </c>
      <c r="E105" s="134">
        <v>43609</v>
      </c>
      <c r="F105" t="s" s="53">
        <v>305</v>
      </c>
      <c r="G105" t="s" s="44">
        <v>137</v>
      </c>
      <c r="H105" s="231">
        <v>75</v>
      </c>
      <c r="I105" s="183"/>
      <c r="J105" s="41"/>
      <c r="K105" s="226"/>
      <c r="L105" s="226"/>
      <c r="M105" s="42"/>
      <c r="N105" s="56"/>
      <c r="O105" s="57"/>
      <c r="P105" s="57"/>
    </row>
    <row r="106" s="9" customFormat="1" ht="17.1" customHeight="1">
      <c r="A106" t="s" s="138">
        <v>83</v>
      </c>
      <c r="B106" s="41">
        <v>15</v>
      </c>
      <c r="C106" t="s" s="230">
        <v>303</v>
      </c>
      <c r="D106" t="s" s="230">
        <v>304</v>
      </c>
      <c r="E106" s="134">
        <v>43609</v>
      </c>
      <c r="F106" t="s" s="53">
        <v>305</v>
      </c>
      <c r="G106" t="s" s="44">
        <v>215</v>
      </c>
      <c r="H106" s="231">
        <v>25</v>
      </c>
      <c r="I106" s="136"/>
      <c r="J106" s="146"/>
      <c r="K106" s="226"/>
      <c r="L106" s="226"/>
      <c r="M106" s="42"/>
      <c r="N106" s="56"/>
      <c r="O106" s="100"/>
      <c r="P106" s="57"/>
    </row>
    <row r="107" s="9" customFormat="1" ht="17.1" customHeight="1">
      <c r="A107" t="s" s="133">
        <v>290</v>
      </c>
      <c r="B107" s="41">
        <v>25</v>
      </c>
      <c r="C107" t="s" s="230">
        <v>303</v>
      </c>
      <c r="D107" t="s" s="230">
        <v>304</v>
      </c>
      <c r="E107" s="134">
        <v>43609</v>
      </c>
      <c r="F107" t="s" s="53">
        <v>305</v>
      </c>
      <c r="G107" t="s" s="44">
        <v>215</v>
      </c>
      <c r="H107" s="231">
        <v>25</v>
      </c>
      <c r="I107" s="139"/>
      <c r="J107" s="41"/>
      <c r="K107" s="226"/>
      <c r="L107" s="226"/>
      <c r="M107" s="42"/>
      <c r="N107" s="56"/>
      <c r="O107" s="100"/>
      <c r="P107" s="57"/>
    </row>
    <row r="108" s="9" customFormat="1" ht="17.1" customHeight="1">
      <c r="A108" s="145"/>
      <c r="B108" s="146"/>
      <c r="C108" t="s" s="81">
        <v>303</v>
      </c>
      <c r="D108" s="200"/>
      <c r="E108" s="78"/>
      <c r="F108" s="78"/>
      <c r="G108" t="s" s="84">
        <v>33</v>
      </c>
      <c r="H108" s="201">
        <f>SUM(H105:H107)</f>
        <v>125</v>
      </c>
      <c r="I108" s="136"/>
      <c r="J108" s="41"/>
      <c r="K108" s="226"/>
      <c r="L108" s="229"/>
      <c r="M108" s="134"/>
      <c r="N108" s="137"/>
      <c r="O108" s="57"/>
      <c r="P108" s="57"/>
    </row>
    <row r="109" s="9" customFormat="1" ht="17.1" customHeight="1">
      <c r="A109" s="245"/>
      <c r="B109" s="146"/>
      <c r="C109" s="194"/>
      <c r="D109" s="54"/>
      <c r="E109" s="169"/>
      <c r="F109" s="247"/>
      <c r="G109" s="80"/>
      <c r="H109" s="201"/>
      <c r="I109" s="139"/>
      <c r="J109" s="41"/>
      <c r="K109" s="226"/>
      <c r="L109" s="226"/>
      <c r="M109" s="134"/>
      <c r="N109" s="137"/>
      <c r="O109" s="57"/>
      <c r="P109" s="227"/>
    </row>
    <row r="110" s="9" customFormat="1" ht="17.1" customHeight="1">
      <c r="A110" t="s" s="138">
        <v>290</v>
      </c>
      <c r="B110" s="146">
        <v>31.8</v>
      </c>
      <c r="C110" t="s" s="233">
        <v>306</v>
      </c>
      <c r="D110" t="s" s="233">
        <v>307</v>
      </c>
      <c r="E110" s="134">
        <v>43643</v>
      </c>
      <c r="F110" t="s" s="53">
        <v>196</v>
      </c>
      <c r="G110" t="s" s="44">
        <v>51</v>
      </c>
      <c r="H110" s="231">
        <v>100</v>
      </c>
      <c r="I110" s="136"/>
      <c r="J110" s="146"/>
      <c r="K110" s="226"/>
      <c r="L110" s="229"/>
      <c r="M110" s="134"/>
      <c r="N110" s="137"/>
      <c r="O110" s="57"/>
      <c r="P110" s="57"/>
    </row>
    <row r="111" s="9" customFormat="1" ht="17.1" customHeight="1">
      <c r="A111" s="245"/>
      <c r="B111" s="146"/>
      <c r="C111" t="s" s="168">
        <v>306</v>
      </c>
      <c r="D111" s="54"/>
      <c r="E111" s="169"/>
      <c r="F111" s="247"/>
      <c r="G111" t="s" s="84">
        <v>33</v>
      </c>
      <c r="H111" s="201">
        <f>SUM(H110)</f>
        <v>100</v>
      </c>
      <c r="I111" s="183"/>
      <c r="J111" s="41"/>
      <c r="K111" s="226"/>
      <c r="L111" s="226"/>
      <c r="M111" s="134"/>
      <c r="N111" s="137"/>
      <c r="O111" s="57"/>
      <c r="P111" s="57"/>
    </row>
    <row r="112" s="9" customFormat="1" ht="17.1" customHeight="1">
      <c r="A112" s="245"/>
      <c r="B112" s="146"/>
      <c r="C112" s="246"/>
      <c r="D112" s="267"/>
      <c r="E112" s="266"/>
      <c r="F112" s="266"/>
      <c r="G112" s="57"/>
      <c r="H112" s="201"/>
      <c r="I112" s="139"/>
      <c r="J112" s="41"/>
      <c r="K112" s="226"/>
      <c r="L112" s="226"/>
      <c r="M112" s="134"/>
      <c r="N112" s="137"/>
      <c r="O112" s="57"/>
      <c r="P112" s="57"/>
    </row>
    <row r="113" s="9" customFormat="1" ht="17.1" customHeight="1">
      <c r="A113" t="s" s="138">
        <v>290</v>
      </c>
      <c r="B113" s="146">
        <v>31</v>
      </c>
      <c r="C113" t="s" s="233">
        <v>308</v>
      </c>
      <c r="D113" t="s" s="233">
        <v>309</v>
      </c>
      <c r="E113" s="134">
        <v>43643</v>
      </c>
      <c r="F113" t="s" s="53">
        <v>196</v>
      </c>
      <c r="G113" t="s" s="44">
        <v>137</v>
      </c>
      <c r="H113" s="135">
        <v>75</v>
      </c>
      <c r="I113" s="139"/>
      <c r="J113" s="41"/>
      <c r="K113" s="226"/>
      <c r="L113" s="229"/>
      <c r="M113" s="134"/>
      <c r="N113" s="137"/>
      <c r="O113" s="57"/>
      <c r="P113" s="227"/>
    </row>
    <row r="114" s="9" customFormat="1" ht="17.1" customHeight="1">
      <c r="A114" s="245"/>
      <c r="B114" s="146"/>
      <c r="C114" t="s" s="168">
        <v>308</v>
      </c>
      <c r="D114" s="54"/>
      <c r="E114" s="169"/>
      <c r="F114" s="247"/>
      <c r="G114" t="s" s="84">
        <v>33</v>
      </c>
      <c r="H114" s="201">
        <f>SUM(H113)</f>
        <v>75</v>
      </c>
      <c r="I114" s="139"/>
      <c r="J114" s="41"/>
      <c r="K114" s="226"/>
      <c r="L114" s="226"/>
      <c r="M114" s="134"/>
      <c r="N114" s="137"/>
      <c r="O114" s="57"/>
      <c r="P114" s="227"/>
    </row>
    <row r="115" s="9" customFormat="1" ht="17.1" customHeight="1">
      <c r="A115" s="245"/>
      <c r="B115" s="146"/>
      <c r="C115" s="246"/>
      <c r="D115" s="267"/>
      <c r="E115" s="266"/>
      <c r="F115" s="266"/>
      <c r="G115" s="57"/>
      <c r="H115" s="201"/>
      <c r="I115" s="139"/>
      <c r="J115" s="41"/>
      <c r="K115" s="226"/>
      <c r="L115" s="226"/>
      <c r="M115" s="134"/>
      <c r="N115" s="137"/>
      <c r="O115" s="57"/>
      <c r="P115" s="227"/>
    </row>
    <row r="116" s="9" customFormat="1" ht="17.1" customHeight="1">
      <c r="A116" t="s" s="138">
        <v>314</v>
      </c>
      <c r="B116" s="41">
        <v>4.1</v>
      </c>
      <c r="C116" t="s" s="233">
        <v>315</v>
      </c>
      <c r="D116" t="s" s="233">
        <v>272</v>
      </c>
      <c r="E116" s="134">
        <v>43591</v>
      </c>
      <c r="F116" t="s" s="53">
        <v>316</v>
      </c>
      <c r="G116" t="s" s="44">
        <v>82</v>
      </c>
      <c r="H116" s="231">
        <v>50</v>
      </c>
      <c r="I116" s="139"/>
      <c r="J116" s="146"/>
      <c r="K116" s="229"/>
      <c r="L116" s="226"/>
      <c r="M116" s="134"/>
      <c r="N116" s="137"/>
      <c r="O116" s="57"/>
      <c r="P116" s="227"/>
    </row>
    <row r="117" s="9" customFormat="1" ht="17.1" customHeight="1">
      <c r="A117" s="245"/>
      <c r="B117" s="146"/>
      <c r="C117" t="s" s="168">
        <v>315</v>
      </c>
      <c r="D117" s="264"/>
      <c r="E117" s="265"/>
      <c r="F117" s="265"/>
      <c r="G117" t="s" s="84">
        <v>33</v>
      </c>
      <c r="H117" s="201">
        <f>SUM(H116)</f>
        <v>50</v>
      </c>
      <c r="I117" s="139"/>
      <c r="J117" s="146"/>
      <c r="K117" s="229"/>
      <c r="L117" s="229"/>
      <c r="M117" s="134"/>
      <c r="N117" s="137"/>
      <c r="O117" s="57"/>
      <c r="P117" s="57"/>
    </row>
    <row r="118" s="9" customFormat="1" ht="17.1" customHeight="1">
      <c r="A118" s="268"/>
      <c r="B118" s="269"/>
      <c r="C118" s="270"/>
      <c r="D118" s="62"/>
      <c r="E118" s="107"/>
      <c r="F118" s="107"/>
      <c r="G118" s="66"/>
      <c r="H118" s="180"/>
      <c r="I118" s="139"/>
      <c r="J118" s="41"/>
      <c r="K118" s="55"/>
      <c r="L118" s="55"/>
      <c r="M118" s="42"/>
      <c r="N118" s="56"/>
      <c r="O118" s="57"/>
      <c r="P118" s="57"/>
    </row>
    <row r="119" s="9" customFormat="1" ht="17.1" customHeight="1">
      <c r="A119" t="s" s="110">
        <v>318</v>
      </c>
      <c r="B119" s="187"/>
      <c r="C119" s="220"/>
      <c r="D119" s="188"/>
      <c r="E119" s="190"/>
      <c r="F119" s="190"/>
      <c r="G119" s="191"/>
      <c r="H119" s="224"/>
      <c r="I119" s="139"/>
      <c r="J119" s="41"/>
      <c r="K119" s="229"/>
      <c r="L119" s="229"/>
      <c r="M119" s="42"/>
      <c r="N119" s="56"/>
      <c r="O119" s="57"/>
      <c r="P119" s="57"/>
    </row>
    <row r="120" s="9" customFormat="1" ht="17.1" customHeight="1">
      <c r="A120" t="s" s="253">
        <v>319</v>
      </c>
      <c r="B120" s="271"/>
      <c r="C120" t="s" s="254">
        <v>320</v>
      </c>
      <c r="D120" s="272"/>
      <c r="E120" s="273"/>
      <c r="F120" s="273"/>
      <c r="G120" s="273"/>
      <c r="H120" s="274"/>
      <c r="I120" s="139"/>
      <c r="J120" s="41"/>
      <c r="K120" s="55"/>
      <c r="L120" s="55"/>
      <c r="M120" s="42"/>
      <c r="N120" s="56"/>
      <c r="O120" s="57"/>
      <c r="P120" s="57"/>
    </row>
    <row r="121" s="9" customFormat="1" ht="17.1" customHeight="1">
      <c r="A121" t="s" s="256">
        <v>24</v>
      </c>
      <c r="B121" t="s" s="37">
        <v>25</v>
      </c>
      <c r="C121" t="s" s="74">
        <v>26</v>
      </c>
      <c r="D121" t="s" s="257">
        <v>27</v>
      </c>
      <c r="E121" t="s" s="37">
        <v>194</v>
      </c>
      <c r="F121" t="s" s="37">
        <v>29</v>
      </c>
      <c r="G121" t="s" s="37">
        <v>30</v>
      </c>
      <c r="H121" t="s" s="258">
        <v>31</v>
      </c>
      <c r="I121" s="136"/>
      <c r="J121" s="146"/>
      <c r="K121" s="226"/>
      <c r="L121" s="226"/>
      <c r="M121" s="134"/>
      <c r="N121" s="56"/>
      <c r="O121" s="57"/>
      <c r="P121" s="227"/>
    </row>
    <row r="122" s="9" customFormat="1" ht="17.1" customHeight="1">
      <c r="A122" t="s" s="142">
        <v>321</v>
      </c>
      <c r="B122" t="s" s="143">
        <v>144</v>
      </c>
      <c r="C122" t="s" s="233">
        <v>84</v>
      </c>
      <c r="D122" t="s" s="233">
        <v>85</v>
      </c>
      <c r="E122" s="134">
        <v>43677</v>
      </c>
      <c r="F122" t="s" s="43">
        <v>144</v>
      </c>
      <c r="G122" t="s" s="44">
        <v>229</v>
      </c>
      <c r="H122" s="144">
        <v>100</v>
      </c>
      <c r="I122" s="136"/>
      <c r="J122" s="146"/>
      <c r="K122" s="226"/>
      <c r="L122" s="226"/>
      <c r="M122" s="42"/>
      <c r="N122" s="56"/>
      <c r="O122" s="100"/>
      <c r="P122" s="227"/>
    </row>
    <row r="123" s="9" customFormat="1" ht="17.1" customHeight="1">
      <c r="A123" t="s" s="142">
        <v>322</v>
      </c>
      <c r="B123" t="s" s="44">
        <v>144</v>
      </c>
      <c r="C123" t="s" s="230">
        <v>99</v>
      </c>
      <c r="D123" t="s" s="230">
        <v>100</v>
      </c>
      <c r="E123" s="134">
        <v>43646</v>
      </c>
      <c r="F123" t="s" s="43">
        <v>144</v>
      </c>
      <c r="G123" t="s" s="44">
        <v>229</v>
      </c>
      <c r="H123" s="144">
        <v>100</v>
      </c>
      <c r="I123" s="136"/>
      <c r="J123" s="146"/>
      <c r="K123" s="226"/>
      <c r="L123" s="226"/>
      <c r="M123" s="42"/>
      <c r="N123" s="56"/>
      <c r="O123" s="100"/>
      <c r="P123" s="227"/>
    </row>
    <row r="124" s="9" customFormat="1" ht="17.1" customHeight="1">
      <c r="A124" t="s" s="142">
        <v>323</v>
      </c>
      <c r="B124" t="s" s="143">
        <v>144</v>
      </c>
      <c r="C124" t="s" s="40">
        <v>99</v>
      </c>
      <c r="D124" t="s" s="40">
        <v>324</v>
      </c>
      <c r="E124" s="42">
        <v>43791</v>
      </c>
      <c r="F124" t="s" s="43">
        <v>144</v>
      </c>
      <c r="G124" t="s" s="44">
        <v>251</v>
      </c>
      <c r="H124" s="144">
        <v>100</v>
      </c>
      <c r="I124" s="136"/>
      <c r="J124" s="146"/>
      <c r="K124" s="229"/>
      <c r="L124" s="229"/>
      <c r="M124" s="42"/>
      <c r="N124" s="56"/>
      <c r="O124" s="100"/>
      <c r="P124" s="227"/>
    </row>
    <row r="125" s="9" customFormat="1" ht="17.1" customHeight="1">
      <c r="A125" t="s" s="182">
        <v>325</v>
      </c>
      <c r="B125" t="s" s="44">
        <v>144</v>
      </c>
      <c r="C125" t="s" s="40">
        <v>99</v>
      </c>
      <c r="D125" t="s" s="40">
        <v>324</v>
      </c>
      <c r="E125" s="42">
        <v>43830</v>
      </c>
      <c r="F125" t="s" s="43">
        <v>144</v>
      </c>
      <c r="G125" t="s" s="44">
        <v>251</v>
      </c>
      <c r="H125" s="135">
        <v>100</v>
      </c>
      <c r="I125" s="139"/>
      <c r="J125" s="146"/>
      <c r="K125" s="229"/>
      <c r="L125" s="229"/>
      <c r="M125" s="42"/>
      <c r="N125" s="56"/>
      <c r="O125" s="57"/>
      <c r="P125" s="57"/>
    </row>
    <row r="126" s="9" customFormat="1" ht="17.1" customHeight="1">
      <c r="A126" t="s" s="138">
        <v>298</v>
      </c>
      <c r="B126" s="41">
        <v>27.5</v>
      </c>
      <c r="C126" t="s" s="40">
        <v>84</v>
      </c>
      <c r="D126" t="s" s="40">
        <v>85</v>
      </c>
      <c r="E126" s="42">
        <v>43832</v>
      </c>
      <c r="F126" t="s" s="43">
        <v>311</v>
      </c>
      <c r="G126" t="s" s="44">
        <v>63</v>
      </c>
      <c r="H126" s="135">
        <v>100</v>
      </c>
      <c r="I126" s="139"/>
      <c r="J126" s="146"/>
      <c r="K126" s="229"/>
      <c r="L126" s="229"/>
      <c r="M126" s="134"/>
      <c r="N126" s="137"/>
      <c r="O126" s="57"/>
      <c r="P126" s="57"/>
    </row>
    <row r="127" s="9" customFormat="1" ht="17.1" customHeight="1">
      <c r="A127" t="s" s="138">
        <v>298</v>
      </c>
      <c r="B127" s="41">
        <v>19.8</v>
      </c>
      <c r="C127" t="s" s="40">
        <v>99</v>
      </c>
      <c r="D127" t="s" s="40">
        <v>324</v>
      </c>
      <c r="E127" s="42">
        <v>43814</v>
      </c>
      <c r="F127" t="s" s="43">
        <v>326</v>
      </c>
      <c r="G127" t="s" s="44">
        <v>46</v>
      </c>
      <c r="H127" s="135">
        <v>75</v>
      </c>
      <c r="I127" s="139"/>
      <c r="J127" s="146"/>
      <c r="K127" s="229"/>
      <c r="L127" s="229"/>
      <c r="M127" s="134"/>
      <c r="N127" s="137"/>
      <c r="O127" s="57"/>
      <c r="P127" s="57"/>
    </row>
    <row r="128" s="9" customFormat="1" ht="17.1" customHeight="1">
      <c r="A128" t="s" s="138">
        <v>298</v>
      </c>
      <c r="B128" s="146">
        <v>18.43</v>
      </c>
      <c r="C128" t="s" s="233">
        <v>84</v>
      </c>
      <c r="D128" t="s" s="233">
        <v>85</v>
      </c>
      <c r="E128" s="134">
        <v>43639</v>
      </c>
      <c r="F128" t="s" s="53">
        <v>327</v>
      </c>
      <c r="G128" t="s" s="44">
        <v>79</v>
      </c>
      <c r="H128" s="135">
        <v>50</v>
      </c>
      <c r="I128" s="250"/>
      <c r="J128" s="146"/>
      <c r="K128" s="226"/>
      <c r="L128" s="229"/>
      <c r="M128" s="134"/>
      <c r="N128" s="137"/>
      <c r="O128" s="57"/>
      <c r="P128" s="57"/>
    </row>
    <row r="129" s="9" customFormat="1" ht="17.1" customHeight="1">
      <c r="A129" t="s" s="138">
        <v>298</v>
      </c>
      <c r="B129" s="41">
        <v>15.45</v>
      </c>
      <c r="C129" t="s" s="233">
        <v>84</v>
      </c>
      <c r="D129" t="s" s="233">
        <v>85</v>
      </c>
      <c r="E129" s="42">
        <v>43742</v>
      </c>
      <c r="F129" t="s" s="43">
        <v>328</v>
      </c>
      <c r="G129" t="s" s="143">
        <v>80</v>
      </c>
      <c r="H129" s="231">
        <v>25</v>
      </c>
      <c r="I129" s="139"/>
      <c r="J129" s="41"/>
      <c r="K129" s="226"/>
      <c r="L129" s="226"/>
      <c r="M129" s="134"/>
      <c r="N129" s="137"/>
      <c r="O129" s="57"/>
      <c r="P129" s="57"/>
    </row>
    <row r="130" s="9" customFormat="1" ht="17.1" customHeight="1">
      <c r="A130" t="s" s="138">
        <v>300</v>
      </c>
      <c r="B130" s="41">
        <v>2.6</v>
      </c>
      <c r="C130" t="s" s="230">
        <v>84</v>
      </c>
      <c r="D130" t="s" s="230">
        <v>85</v>
      </c>
      <c r="E130" s="42">
        <v>43665</v>
      </c>
      <c r="F130" t="s" s="43">
        <v>329</v>
      </c>
      <c r="G130" t="s" s="44">
        <v>63</v>
      </c>
      <c r="H130" s="135">
        <v>100</v>
      </c>
      <c r="I130" s="139"/>
      <c r="J130" s="41"/>
      <c r="K130" s="226"/>
      <c r="L130" s="226"/>
      <c r="M130" s="134"/>
      <c r="N130" s="137"/>
      <c r="O130" s="100"/>
      <c r="P130" s="227"/>
    </row>
    <row r="131" s="9" customFormat="1" ht="17.1" customHeight="1">
      <c r="A131" t="s" s="133">
        <v>300</v>
      </c>
      <c r="B131" s="146">
        <v>1.7</v>
      </c>
      <c r="C131" t="s" s="230">
        <v>105</v>
      </c>
      <c r="D131" t="s" s="230">
        <v>93</v>
      </c>
      <c r="E131" s="42">
        <v>43659</v>
      </c>
      <c r="F131" t="s" s="43">
        <v>330</v>
      </c>
      <c r="G131" t="s" s="143">
        <v>46</v>
      </c>
      <c r="H131" s="135">
        <v>75</v>
      </c>
      <c r="I131" s="139"/>
      <c r="J131" s="41"/>
      <c r="K131" s="55"/>
      <c r="L131" s="55"/>
      <c r="M131" s="42"/>
      <c r="N131" s="56"/>
      <c r="O131" s="57"/>
      <c r="P131" s="57"/>
    </row>
    <row r="132" s="9" customFormat="1" ht="17.1" customHeight="1">
      <c r="A132" t="s" s="138">
        <v>300</v>
      </c>
      <c r="B132" s="41">
        <v>1.1</v>
      </c>
      <c r="C132" t="s" s="230">
        <v>84</v>
      </c>
      <c r="D132" t="s" s="230">
        <v>85</v>
      </c>
      <c r="E132" s="42">
        <v>43665</v>
      </c>
      <c r="F132" t="s" s="43">
        <v>329</v>
      </c>
      <c r="G132" t="s" s="143">
        <v>79</v>
      </c>
      <c r="H132" s="135">
        <v>50</v>
      </c>
      <c r="I132" s="139"/>
      <c r="J132" s="41"/>
      <c r="K132" s="55"/>
      <c r="L132" s="55"/>
      <c r="M132" s="42"/>
      <c r="N132" s="56"/>
      <c r="O132" s="57"/>
      <c r="P132" s="57"/>
    </row>
    <row r="133" s="9" customFormat="1" ht="17.1" customHeight="1">
      <c r="A133" t="s" s="133">
        <v>331</v>
      </c>
      <c r="B133" s="41">
        <v>27.4</v>
      </c>
      <c r="C133" t="s" s="230">
        <v>99</v>
      </c>
      <c r="D133" t="s" s="233">
        <v>332</v>
      </c>
      <c r="E133" s="134">
        <v>43638</v>
      </c>
      <c r="F133" t="s" s="53">
        <v>333</v>
      </c>
      <c r="G133" t="s" s="44">
        <v>63</v>
      </c>
      <c r="H133" s="135">
        <v>100</v>
      </c>
      <c r="I133" s="183"/>
      <c r="J133" s="41"/>
      <c r="K133" s="55"/>
      <c r="L133" s="55"/>
      <c r="M133" s="42"/>
      <c r="N133" s="56"/>
      <c r="O133" s="57"/>
      <c r="P133" s="57"/>
    </row>
    <row r="134" s="9" customFormat="1" ht="17.1" customHeight="1">
      <c r="A134" t="s" s="138">
        <v>331</v>
      </c>
      <c r="B134" s="41">
        <v>17.3</v>
      </c>
      <c r="C134" t="s" s="230">
        <v>247</v>
      </c>
      <c r="D134" t="s" s="230">
        <v>334</v>
      </c>
      <c r="E134" s="134">
        <v>43617</v>
      </c>
      <c r="F134" t="s" s="53">
        <v>335</v>
      </c>
      <c r="G134" t="s" s="44">
        <v>46</v>
      </c>
      <c r="H134" s="231">
        <v>75</v>
      </c>
      <c r="I134" s="139"/>
      <c r="J134" s="41"/>
      <c r="K134" s="55"/>
      <c r="L134" s="55"/>
      <c r="M134" s="42"/>
      <c r="N134" s="56"/>
      <c r="O134" s="57"/>
      <c r="P134" s="57"/>
    </row>
    <row r="135" s="9" customFormat="1" ht="17.1" customHeight="1">
      <c r="A135" t="s" s="133">
        <v>331</v>
      </c>
      <c r="B135" s="146">
        <v>17.2</v>
      </c>
      <c r="C135" t="s" s="230">
        <v>237</v>
      </c>
      <c r="D135" t="s" s="233">
        <v>238</v>
      </c>
      <c r="E135" s="134">
        <v>43612</v>
      </c>
      <c r="F135" t="s" s="53">
        <v>336</v>
      </c>
      <c r="G135" t="s" s="44">
        <v>79</v>
      </c>
      <c r="H135" s="135">
        <v>50</v>
      </c>
      <c r="I135" s="139"/>
      <c r="J135" s="41"/>
      <c r="K135" s="55"/>
      <c r="L135" s="55"/>
      <c r="M135" s="42"/>
      <c r="N135" s="56"/>
      <c r="O135" s="57"/>
      <c r="P135" s="57"/>
    </row>
    <row r="136" s="9" customFormat="1" ht="17.1" customHeight="1">
      <c r="A136" t="s" s="138">
        <v>83</v>
      </c>
      <c r="B136" s="41">
        <v>33.9</v>
      </c>
      <c r="C136" t="s" s="230">
        <v>99</v>
      </c>
      <c r="D136" t="s" s="230">
        <v>100</v>
      </c>
      <c r="E136" s="134">
        <v>43603</v>
      </c>
      <c r="F136" t="s" s="53">
        <v>337</v>
      </c>
      <c r="G136" t="s" s="44">
        <v>63</v>
      </c>
      <c r="H136" s="135">
        <v>100</v>
      </c>
      <c r="I136" s="139"/>
      <c r="J136" s="41"/>
      <c r="K136" s="55"/>
      <c r="L136" s="55"/>
      <c r="M136" s="42"/>
      <c r="N136" s="56"/>
      <c r="O136" s="57"/>
      <c r="P136" s="57"/>
    </row>
    <row r="137" s="9" customFormat="1" ht="17.1" customHeight="1">
      <c r="A137" t="s" s="138">
        <v>83</v>
      </c>
      <c r="B137" s="41">
        <v>25.12</v>
      </c>
      <c r="C137" t="s" s="40">
        <v>84</v>
      </c>
      <c r="D137" t="s" s="40">
        <v>85</v>
      </c>
      <c r="E137" s="42">
        <v>43942</v>
      </c>
      <c r="F137" t="s" s="43">
        <v>86</v>
      </c>
      <c r="G137" t="s" s="44">
        <v>46</v>
      </c>
      <c r="H137" s="135">
        <v>75</v>
      </c>
      <c r="I137" s="136"/>
      <c r="J137" s="41"/>
      <c r="K137" s="226"/>
      <c r="L137" s="226"/>
      <c r="M137" s="134"/>
      <c r="N137" s="137"/>
      <c r="O137" s="57"/>
      <c r="P137" s="57"/>
    </row>
    <row r="138" s="9" customFormat="1" ht="17.1" customHeight="1">
      <c r="A138" t="s" s="138">
        <v>83</v>
      </c>
      <c r="B138" s="41">
        <v>24.7</v>
      </c>
      <c r="C138" t="s" s="40">
        <v>84</v>
      </c>
      <c r="D138" t="s" s="40">
        <v>85</v>
      </c>
      <c r="E138" s="42">
        <v>43932</v>
      </c>
      <c r="F138" t="s" s="43">
        <v>87</v>
      </c>
      <c r="G138" t="s" s="44">
        <v>79</v>
      </c>
      <c r="H138" s="135">
        <v>50</v>
      </c>
      <c r="I138" s="136"/>
      <c r="J138" s="146"/>
      <c r="K138" s="229"/>
      <c r="L138" s="229"/>
      <c r="M138" s="134"/>
      <c r="N138" s="137"/>
      <c r="O138" s="57"/>
      <c r="P138" s="57"/>
    </row>
    <row r="139" s="9" customFormat="1" ht="17.1" customHeight="1">
      <c r="A139" t="s" s="138">
        <v>83</v>
      </c>
      <c r="B139" s="41">
        <v>22</v>
      </c>
      <c r="C139" t="s" s="40">
        <v>84</v>
      </c>
      <c r="D139" t="s" s="40">
        <v>85</v>
      </c>
      <c r="E139" s="42">
        <v>43932</v>
      </c>
      <c r="F139" t="s" s="43">
        <v>87</v>
      </c>
      <c r="G139" t="s" s="44">
        <v>80</v>
      </c>
      <c r="H139" s="135">
        <v>25</v>
      </c>
      <c r="I139" s="139"/>
      <c r="J139" s="41"/>
      <c r="K139" s="55"/>
      <c r="L139" s="55"/>
      <c r="M139" s="42"/>
      <c r="N139" s="56"/>
      <c r="O139" s="57"/>
      <c r="P139" s="57"/>
    </row>
    <row r="140" s="9" customFormat="1" ht="17.1" customHeight="1">
      <c r="A140" t="s" s="138">
        <v>290</v>
      </c>
      <c r="B140" s="41">
        <v>29.2</v>
      </c>
      <c r="C140" t="s" s="230">
        <v>234</v>
      </c>
      <c r="D140" t="s" s="230">
        <v>107</v>
      </c>
      <c r="E140" s="134">
        <v>43624</v>
      </c>
      <c r="F140" t="s" s="53">
        <v>196</v>
      </c>
      <c r="G140" t="s" s="44">
        <v>63</v>
      </c>
      <c r="H140" s="231">
        <v>100</v>
      </c>
    </row>
    <row r="141" s="9" customFormat="1" ht="17.1" customHeight="1">
      <c r="A141" t="s" s="138">
        <v>290</v>
      </c>
      <c r="B141" s="41">
        <v>23.8</v>
      </c>
      <c r="C141" t="s" s="230">
        <v>103</v>
      </c>
      <c r="D141" t="s" s="230">
        <v>93</v>
      </c>
      <c r="E141" s="134">
        <v>43627</v>
      </c>
      <c r="F141" t="s" s="53">
        <v>338</v>
      </c>
      <c r="G141" t="s" s="44">
        <v>46</v>
      </c>
      <c r="H141" s="231">
        <v>75</v>
      </c>
    </row>
    <row r="142" s="9" customFormat="1" ht="17.1" customHeight="1">
      <c r="A142" t="s" s="138">
        <v>290</v>
      </c>
      <c r="B142" s="146">
        <v>23.2</v>
      </c>
      <c r="C142" t="s" s="233">
        <v>339</v>
      </c>
      <c r="D142" t="s" s="230">
        <v>340</v>
      </c>
      <c r="E142" s="134">
        <v>43629</v>
      </c>
      <c r="F142" s="137">
        <v>43633</v>
      </c>
      <c r="G142" t="s" s="44">
        <v>79</v>
      </c>
      <c r="H142" s="231">
        <v>50</v>
      </c>
    </row>
    <row r="143" s="9" customFormat="1" ht="17.1" customHeight="1">
      <c r="A143" t="s" s="138">
        <v>290</v>
      </c>
      <c r="B143" s="146">
        <v>22.72</v>
      </c>
      <c r="C143" t="s" s="233">
        <v>341</v>
      </c>
      <c r="D143" t="s" s="233">
        <v>216</v>
      </c>
      <c r="E143" s="134">
        <v>43644</v>
      </c>
      <c r="F143" t="s" s="53">
        <v>196</v>
      </c>
      <c r="G143" t="s" s="44">
        <v>80</v>
      </c>
      <c r="H143" s="135">
        <v>25</v>
      </c>
    </row>
    <row r="144" s="9" customFormat="1" ht="17.1" customHeight="1">
      <c r="A144" t="s" s="275">
        <v>310</v>
      </c>
      <c r="B144" s="41">
        <v>4.03</v>
      </c>
      <c r="C144" t="s" s="233">
        <v>84</v>
      </c>
      <c r="D144" t="s" s="233">
        <v>85</v>
      </c>
      <c r="E144" s="42">
        <v>43742</v>
      </c>
      <c r="F144" t="s" s="43">
        <v>328</v>
      </c>
      <c r="G144" t="s" s="44">
        <v>63</v>
      </c>
      <c r="H144" s="231">
        <v>100</v>
      </c>
    </row>
    <row r="145" s="9" customFormat="1" ht="17.1" customHeight="1">
      <c r="A145" t="s" s="138">
        <v>310</v>
      </c>
      <c r="B145" s="41">
        <v>3.7</v>
      </c>
      <c r="C145" t="s" s="40">
        <v>84</v>
      </c>
      <c r="D145" t="s" s="40">
        <v>85</v>
      </c>
      <c r="E145" s="42">
        <v>43832</v>
      </c>
      <c r="F145" t="s" s="43">
        <v>311</v>
      </c>
      <c r="G145" t="s" s="44">
        <v>46</v>
      </c>
      <c r="H145" s="135">
        <v>75</v>
      </c>
    </row>
    <row r="146" s="9" customFormat="1" ht="17.1" customHeight="1">
      <c r="A146" t="s" s="138">
        <v>310</v>
      </c>
      <c r="B146" s="41">
        <v>3.03</v>
      </c>
      <c r="C146" t="s" s="233">
        <v>84</v>
      </c>
      <c r="D146" t="s" s="233">
        <v>85</v>
      </c>
      <c r="E146" s="42">
        <v>43742</v>
      </c>
      <c r="F146" t="s" s="43">
        <v>328</v>
      </c>
      <c r="G146" t="s" s="44">
        <v>79</v>
      </c>
      <c r="H146" s="135">
        <v>50</v>
      </c>
    </row>
    <row r="147" s="9" customFormat="1" ht="17.1" customHeight="1">
      <c r="A147" t="s" s="138">
        <v>310</v>
      </c>
      <c r="B147" s="41">
        <v>2.55</v>
      </c>
      <c r="C147" t="s" s="40">
        <v>99</v>
      </c>
      <c r="D147" t="s" s="40">
        <v>324</v>
      </c>
      <c r="E147" s="42">
        <v>43791</v>
      </c>
      <c r="F147" t="s" s="43">
        <v>342</v>
      </c>
      <c r="G147" t="s" s="44">
        <v>80</v>
      </c>
      <c r="H147" s="135">
        <v>25</v>
      </c>
    </row>
    <row r="148" s="9" customFormat="1" ht="17.1" customHeight="1">
      <c r="A148" t="s" s="133">
        <v>343</v>
      </c>
      <c r="B148" s="146">
        <v>17.2</v>
      </c>
      <c r="C148" t="s" s="230">
        <v>84</v>
      </c>
      <c r="D148" t="s" s="230">
        <v>85</v>
      </c>
      <c r="E148" s="134">
        <v>43665</v>
      </c>
      <c r="F148" t="s" s="43">
        <v>344</v>
      </c>
      <c r="G148" t="s" s="44">
        <v>63</v>
      </c>
      <c r="H148" s="231">
        <v>100</v>
      </c>
    </row>
    <row r="149" s="9" customFormat="1" ht="17.1" customHeight="1">
      <c r="A149" t="s" s="133">
        <v>343</v>
      </c>
      <c r="B149" s="146">
        <v>15.85</v>
      </c>
      <c r="C149" t="s" s="230">
        <v>99</v>
      </c>
      <c r="D149" t="s" s="230">
        <v>100</v>
      </c>
      <c r="E149" s="42">
        <v>43666</v>
      </c>
      <c r="F149" t="s" s="43">
        <v>344</v>
      </c>
      <c r="G149" t="s" s="143">
        <v>46</v>
      </c>
      <c r="H149" s="231">
        <v>75</v>
      </c>
    </row>
    <row r="150" s="9" customFormat="1" ht="17.1" customHeight="1">
      <c r="A150" t="s" s="133">
        <v>343</v>
      </c>
      <c r="B150" s="146">
        <v>12.1</v>
      </c>
      <c r="C150" t="s" s="230">
        <v>103</v>
      </c>
      <c r="D150" t="s" s="230">
        <v>93</v>
      </c>
      <c r="E150" s="42">
        <v>43659</v>
      </c>
      <c r="F150" t="s" s="43">
        <v>330</v>
      </c>
      <c r="G150" t="s" s="143">
        <v>79</v>
      </c>
      <c r="H150" s="231">
        <v>50</v>
      </c>
    </row>
    <row r="151" s="9" customFormat="1" ht="17.1" customHeight="1">
      <c r="A151" t="s" s="133">
        <v>343</v>
      </c>
      <c r="B151" s="146">
        <v>10.8</v>
      </c>
      <c r="C151" t="s" s="233">
        <v>345</v>
      </c>
      <c r="D151" t="s" s="233">
        <v>346</v>
      </c>
      <c r="E151" s="42">
        <v>43659</v>
      </c>
      <c r="F151" t="s" s="43">
        <v>347</v>
      </c>
      <c r="G151" t="s" s="143">
        <v>80</v>
      </c>
      <c r="H151" s="231">
        <v>25</v>
      </c>
    </row>
    <row r="152" s="9" customFormat="1" ht="17.1" customHeight="1">
      <c r="A152" t="s" s="138">
        <v>312</v>
      </c>
      <c r="B152" s="146">
        <v>5.65</v>
      </c>
      <c r="C152" t="s" s="233">
        <v>99</v>
      </c>
      <c r="D152" t="s" s="233">
        <v>332</v>
      </c>
      <c r="E152" s="42">
        <v>43650</v>
      </c>
      <c r="F152" t="s" s="43">
        <v>348</v>
      </c>
      <c r="G152" t="s" s="44">
        <v>63</v>
      </c>
      <c r="H152" s="135">
        <v>100</v>
      </c>
    </row>
    <row r="153" s="9" customFormat="1" ht="17.1" customHeight="1">
      <c r="A153" t="s" s="138">
        <v>312</v>
      </c>
      <c r="B153" s="146">
        <v>5.62</v>
      </c>
      <c r="C153" t="s" s="233">
        <v>84</v>
      </c>
      <c r="D153" t="s" s="233">
        <v>85</v>
      </c>
      <c r="E153" s="134">
        <v>43639</v>
      </c>
      <c r="F153" t="s" s="53">
        <v>327</v>
      </c>
      <c r="G153" t="s" s="44">
        <v>46</v>
      </c>
      <c r="H153" s="135">
        <v>75</v>
      </c>
    </row>
    <row r="154" s="9" customFormat="1" ht="17.1" customHeight="1">
      <c r="A154" t="s" s="138">
        <v>312</v>
      </c>
      <c r="B154" s="146">
        <v>5</v>
      </c>
      <c r="C154" t="s" s="233">
        <v>84</v>
      </c>
      <c r="D154" t="s" s="233">
        <v>85</v>
      </c>
      <c r="E154" s="134">
        <v>43639</v>
      </c>
      <c r="F154" t="s" s="53">
        <v>327</v>
      </c>
      <c r="G154" t="s" s="44">
        <v>79</v>
      </c>
      <c r="H154" s="135">
        <v>50</v>
      </c>
    </row>
    <row r="155" s="9" customFormat="1" ht="17.1" customHeight="1">
      <c r="A155" t="s" s="261">
        <v>312</v>
      </c>
      <c r="B155" s="146">
        <v>4.96</v>
      </c>
      <c r="C155" t="s" s="230">
        <v>99</v>
      </c>
      <c r="D155" t="s" s="233">
        <v>332</v>
      </c>
      <c r="E155" s="134">
        <v>43638</v>
      </c>
      <c r="F155" t="s" s="53">
        <v>333</v>
      </c>
      <c r="G155" t="s" s="44">
        <v>80</v>
      </c>
      <c r="H155" s="135">
        <v>25</v>
      </c>
    </row>
    <row r="156" s="9" customFormat="1" ht="17.1" customHeight="1">
      <c r="A156" t="s" s="138">
        <v>126</v>
      </c>
      <c r="B156" s="41">
        <v>3.4</v>
      </c>
      <c r="C156" t="s" s="230">
        <v>103</v>
      </c>
      <c r="D156" t="s" s="230">
        <v>93</v>
      </c>
      <c r="E156" s="134">
        <v>43627</v>
      </c>
      <c r="F156" t="s" s="53">
        <v>338</v>
      </c>
      <c r="G156" t="s" s="44">
        <v>63</v>
      </c>
      <c r="H156" s="135">
        <v>100</v>
      </c>
    </row>
    <row r="157" s="9" customFormat="1" ht="17.1" customHeight="1">
      <c r="A157" t="s" s="138">
        <v>126</v>
      </c>
      <c r="B157" s="41">
        <v>1.2</v>
      </c>
      <c r="C157" t="s" s="230">
        <v>234</v>
      </c>
      <c r="D157" t="s" s="230">
        <v>107</v>
      </c>
      <c r="E157" s="134">
        <v>43597</v>
      </c>
      <c r="F157" t="s" s="53">
        <v>241</v>
      </c>
      <c r="G157" t="s" s="143">
        <v>46</v>
      </c>
      <c r="H157" s="231">
        <v>75</v>
      </c>
    </row>
    <row r="158" s="9" customFormat="1" ht="17.1" customHeight="1">
      <c r="A158" t="s" s="138">
        <v>126</v>
      </c>
      <c r="B158" s="41">
        <v>0.65</v>
      </c>
      <c r="C158" t="s" s="40">
        <v>103</v>
      </c>
      <c r="D158" t="s" s="40">
        <v>93</v>
      </c>
      <c r="E158" s="42">
        <v>43917</v>
      </c>
      <c r="F158" t="s" s="43">
        <v>240</v>
      </c>
      <c r="G158" t="s" s="44">
        <v>79</v>
      </c>
      <c r="H158" s="135">
        <v>50</v>
      </c>
    </row>
    <row r="159" s="9" customFormat="1" ht="17.1" customHeight="1">
      <c r="A159" t="s" s="138">
        <v>126</v>
      </c>
      <c r="B159" s="41">
        <v>0.6</v>
      </c>
      <c r="C159" t="s" s="40">
        <v>105</v>
      </c>
      <c r="D159" t="s" s="40">
        <v>93</v>
      </c>
      <c r="E159" s="42">
        <v>43917</v>
      </c>
      <c r="F159" t="s" s="43">
        <v>240</v>
      </c>
      <c r="G159" t="s" s="44">
        <v>80</v>
      </c>
      <c r="H159" s="135">
        <v>25</v>
      </c>
    </row>
    <row r="160" s="9" customFormat="1" ht="17.1" customHeight="1">
      <c r="A160" t="s" s="182">
        <v>314</v>
      </c>
      <c r="B160" s="41">
        <v>9</v>
      </c>
      <c r="C160" t="s" s="40">
        <v>99</v>
      </c>
      <c r="D160" t="s" s="40">
        <v>324</v>
      </c>
      <c r="E160" s="42">
        <v>43814</v>
      </c>
      <c r="F160" t="s" s="43">
        <v>326</v>
      </c>
      <c r="G160" t="s" s="44">
        <v>63</v>
      </c>
      <c r="H160" s="135">
        <v>100</v>
      </c>
    </row>
    <row r="161" s="9" customFormat="1" ht="17.1" customHeight="1">
      <c r="A161" t="s" s="138">
        <v>314</v>
      </c>
      <c r="B161" s="41">
        <v>7.7</v>
      </c>
      <c r="C161" t="s" s="40">
        <v>84</v>
      </c>
      <c r="D161" t="s" s="40">
        <v>85</v>
      </c>
      <c r="E161" s="42">
        <v>43908</v>
      </c>
      <c r="F161" t="s" s="43">
        <v>214</v>
      </c>
      <c r="G161" t="s" s="44">
        <v>46</v>
      </c>
      <c r="H161" s="135">
        <v>75</v>
      </c>
    </row>
    <row r="162" s="9" customFormat="1" ht="17.1" customHeight="1">
      <c r="A162" t="s" s="138">
        <v>314</v>
      </c>
      <c r="B162" s="41">
        <v>6.45</v>
      </c>
      <c r="C162" t="s" s="40">
        <v>99</v>
      </c>
      <c r="D162" t="s" s="40">
        <v>324</v>
      </c>
      <c r="E162" s="42">
        <v>43791</v>
      </c>
      <c r="F162" t="s" s="43">
        <v>342</v>
      </c>
      <c r="G162" t="s" s="44">
        <v>79</v>
      </c>
      <c r="H162" s="135">
        <v>50</v>
      </c>
    </row>
    <row r="163" s="9" customFormat="1" ht="17.1" customHeight="1">
      <c r="A163" t="s" s="138">
        <v>314</v>
      </c>
      <c r="B163" s="41">
        <v>5.9</v>
      </c>
      <c r="C163" t="s" s="40">
        <v>99</v>
      </c>
      <c r="D163" t="s" s="40">
        <v>324</v>
      </c>
      <c r="E163" s="42">
        <v>43814</v>
      </c>
      <c r="F163" t="s" s="43">
        <v>326</v>
      </c>
      <c r="G163" t="s" s="44">
        <v>80</v>
      </c>
      <c r="H163" s="135">
        <v>25</v>
      </c>
    </row>
    <row r="164" s="9" customFormat="1" ht="17.1" customHeight="1">
      <c r="A164" t="s" s="138">
        <v>130</v>
      </c>
      <c r="B164" s="41">
        <v>20.85</v>
      </c>
      <c r="C164" t="s" s="40">
        <v>105</v>
      </c>
      <c r="D164" t="s" s="40">
        <v>93</v>
      </c>
      <c r="E164" s="42">
        <v>43942</v>
      </c>
      <c r="F164" t="s" s="43">
        <v>110</v>
      </c>
      <c r="G164" t="s" s="44">
        <v>63</v>
      </c>
      <c r="H164" s="135">
        <v>100</v>
      </c>
    </row>
    <row r="165" s="9" customFormat="1" ht="17.1" customHeight="1">
      <c r="A165" t="s" s="138">
        <v>130</v>
      </c>
      <c r="B165" s="41">
        <v>19.6</v>
      </c>
      <c r="C165" t="s" s="40">
        <v>99</v>
      </c>
      <c r="D165" t="s" s="40">
        <v>100</v>
      </c>
      <c r="E165" s="42">
        <v>43940</v>
      </c>
      <c r="F165" t="s" s="43">
        <v>101</v>
      </c>
      <c r="G165" t="s" s="44">
        <v>46</v>
      </c>
      <c r="H165" s="135">
        <v>75</v>
      </c>
    </row>
    <row r="166" s="9" customFormat="1" ht="17.1" customHeight="1">
      <c r="A166" t="s" s="138">
        <v>129</v>
      </c>
      <c r="B166" s="41">
        <v>19.3</v>
      </c>
      <c r="C166" t="s" s="40">
        <v>84</v>
      </c>
      <c r="D166" t="s" s="40">
        <v>85</v>
      </c>
      <c r="E166" s="42">
        <v>43942</v>
      </c>
      <c r="F166" t="s" s="43">
        <v>86</v>
      </c>
      <c r="G166" t="s" s="44">
        <v>79</v>
      </c>
      <c r="H166" s="135">
        <v>50</v>
      </c>
    </row>
    <row r="167" s="9" customFormat="1" ht="17.1" customHeight="1">
      <c r="A167" t="s" s="138">
        <v>130</v>
      </c>
      <c r="B167" s="41">
        <v>16.86</v>
      </c>
      <c r="C167" t="s" s="40">
        <v>84</v>
      </c>
      <c r="D167" t="s" s="40">
        <v>85</v>
      </c>
      <c r="E167" s="42">
        <v>43940</v>
      </c>
      <c r="F167" t="s" s="43">
        <v>116</v>
      </c>
      <c r="G167" t="s" s="44">
        <v>80</v>
      </c>
      <c r="H167" s="135">
        <v>25</v>
      </c>
    </row>
    <row r="168" s="9" customFormat="1" ht="17.1" customHeight="1">
      <c r="A168" t="s" s="133">
        <v>141</v>
      </c>
      <c r="B168" s="146">
        <v>42.15</v>
      </c>
      <c r="C168" t="s" s="233">
        <v>84</v>
      </c>
      <c r="D168" t="s" s="233">
        <v>85</v>
      </c>
      <c r="E168" s="134">
        <v>43604</v>
      </c>
      <c r="F168" s="137">
        <v>43606</v>
      </c>
      <c r="G168" t="s" s="44">
        <v>63</v>
      </c>
      <c r="H168" s="135">
        <v>100</v>
      </c>
    </row>
    <row r="169" s="9" customFormat="1" ht="17.1" customHeight="1">
      <c r="A169" t="s" s="138">
        <v>141</v>
      </c>
      <c r="B169" s="41">
        <v>34.17</v>
      </c>
      <c r="C169" t="s" s="40">
        <v>84</v>
      </c>
      <c r="D169" t="s" s="40">
        <v>85</v>
      </c>
      <c r="E169" s="42">
        <v>43949</v>
      </c>
      <c r="F169" t="s" s="43">
        <v>123</v>
      </c>
      <c r="G169" t="s" s="44">
        <v>46</v>
      </c>
      <c r="H169" s="135">
        <v>75</v>
      </c>
    </row>
    <row r="170" s="9" customFormat="1" ht="17.1" customHeight="1">
      <c r="A170" t="s" s="138">
        <v>141</v>
      </c>
      <c r="B170" s="41">
        <v>32.6</v>
      </c>
      <c r="C170" t="s" s="40">
        <v>99</v>
      </c>
      <c r="D170" t="s" s="40">
        <v>324</v>
      </c>
      <c r="E170" s="42">
        <v>43791</v>
      </c>
      <c r="F170" t="s" s="43">
        <v>342</v>
      </c>
      <c r="G170" t="s" s="44">
        <v>79</v>
      </c>
      <c r="H170" s="135">
        <v>50</v>
      </c>
    </row>
    <row r="171" s="9" customFormat="1" ht="17.1" customHeight="1">
      <c r="A171" t="s" s="138">
        <v>141</v>
      </c>
      <c r="B171" s="41">
        <v>20.4</v>
      </c>
      <c r="C171" t="s" s="40">
        <v>84</v>
      </c>
      <c r="D171" t="s" s="40">
        <v>85</v>
      </c>
      <c r="E171" s="42">
        <v>43932</v>
      </c>
      <c r="F171" t="s" s="43">
        <v>87</v>
      </c>
      <c r="G171" t="s" s="44">
        <v>80</v>
      </c>
      <c r="H171" s="135">
        <v>25</v>
      </c>
    </row>
    <row r="172" s="9" customFormat="1" ht="17.1" customHeight="1">
      <c r="A172" t="s" s="182">
        <v>349</v>
      </c>
      <c r="B172" t="s" s="44">
        <v>26</v>
      </c>
      <c r="C172" t="s" s="40">
        <v>84</v>
      </c>
      <c r="D172" t="s" s="40">
        <v>144</v>
      </c>
      <c r="E172" s="42">
        <v>44108</v>
      </c>
      <c r="F172" t="s" s="44">
        <v>144</v>
      </c>
      <c r="G172" t="s" s="44">
        <v>251</v>
      </c>
      <c r="H172" s="135">
        <v>100</v>
      </c>
    </row>
    <row r="173" s="9" customFormat="1" ht="17.1" customHeight="1">
      <c r="A173" s="184"/>
      <c r="B173" s="63"/>
      <c r="C173" s="106"/>
      <c r="D173" s="62"/>
      <c r="E173" s="65"/>
      <c r="F173" s="65"/>
      <c r="G173" s="66"/>
      <c r="H173" s="186"/>
    </row>
    <row r="174" s="9" customFormat="1" ht="17.1" customHeight="1">
      <c r="A174" t="s" s="110">
        <v>255</v>
      </c>
      <c r="B174" s="187"/>
      <c r="C174" s="263"/>
      <c r="D174" s="188"/>
      <c r="E174" s="190"/>
      <c r="F174" s="190"/>
      <c r="G174" s="191"/>
      <c r="H174" s="224"/>
    </row>
    <row r="175" s="9" customFormat="1" ht="17.1" customHeight="1">
      <c r="A175" t="s" s="242">
        <v>24</v>
      </c>
      <c r="B175" t="s" s="164">
        <v>25</v>
      </c>
      <c r="C175" t="s" s="243">
        <v>256</v>
      </c>
      <c r="D175" t="s" s="243">
        <v>27</v>
      </c>
      <c r="E175" t="s" s="164">
        <v>194</v>
      </c>
      <c r="F175" t="s" s="164">
        <v>29</v>
      </c>
      <c r="G175" t="s" s="164">
        <v>30</v>
      </c>
      <c r="H175" t="s" s="167">
        <v>31</v>
      </c>
    </row>
    <row r="176" s="9" customFormat="1" ht="17.1" customHeight="1">
      <c r="A176" t="s" s="142">
        <v>321</v>
      </c>
      <c r="B176" t="s" s="143">
        <v>144</v>
      </c>
      <c r="C176" t="s" s="233">
        <v>84</v>
      </c>
      <c r="D176" t="s" s="233">
        <v>85</v>
      </c>
      <c r="E176" s="134">
        <v>43677</v>
      </c>
      <c r="F176" t="s" s="43">
        <v>144</v>
      </c>
      <c r="G176" t="s" s="44">
        <v>229</v>
      </c>
      <c r="H176" s="144">
        <v>100</v>
      </c>
    </row>
    <row r="177" s="9" customFormat="1" ht="17.1" customHeight="1">
      <c r="A177" t="s" s="138">
        <v>298</v>
      </c>
      <c r="B177" s="41">
        <v>27.5</v>
      </c>
      <c r="C177" t="s" s="40">
        <v>84</v>
      </c>
      <c r="D177" t="s" s="40">
        <v>85</v>
      </c>
      <c r="E177" s="42">
        <v>43832</v>
      </c>
      <c r="F177" t="s" s="43">
        <v>311</v>
      </c>
      <c r="G177" t="s" s="44">
        <v>63</v>
      </c>
      <c r="H177" s="135">
        <v>100</v>
      </c>
    </row>
    <row r="178" s="9" customFormat="1" ht="17.1" customHeight="1">
      <c r="A178" t="s" s="138">
        <v>298</v>
      </c>
      <c r="B178" s="146">
        <v>18.43</v>
      </c>
      <c r="C178" t="s" s="233">
        <v>84</v>
      </c>
      <c r="D178" t="s" s="233">
        <v>85</v>
      </c>
      <c r="E178" s="134">
        <v>43639</v>
      </c>
      <c r="F178" t="s" s="53">
        <v>327</v>
      </c>
      <c r="G178" t="s" s="44">
        <v>79</v>
      </c>
      <c r="H178" s="135">
        <v>50</v>
      </c>
    </row>
    <row r="179" s="9" customFormat="1" ht="17.1" customHeight="1">
      <c r="A179" t="s" s="138">
        <v>298</v>
      </c>
      <c r="B179" s="41">
        <v>15.45</v>
      </c>
      <c r="C179" t="s" s="233">
        <v>84</v>
      </c>
      <c r="D179" t="s" s="233">
        <v>85</v>
      </c>
      <c r="E179" s="42">
        <v>43742</v>
      </c>
      <c r="F179" t="s" s="43">
        <v>328</v>
      </c>
      <c r="G179" t="s" s="143">
        <v>80</v>
      </c>
      <c r="H179" s="231">
        <v>25</v>
      </c>
    </row>
    <row r="180" s="9" customFormat="1" ht="17.1" customHeight="1">
      <c r="A180" t="s" s="138">
        <v>300</v>
      </c>
      <c r="B180" s="41">
        <v>2.6</v>
      </c>
      <c r="C180" t="s" s="230">
        <v>84</v>
      </c>
      <c r="D180" t="s" s="230">
        <v>85</v>
      </c>
      <c r="E180" s="42">
        <v>43665</v>
      </c>
      <c r="F180" t="s" s="43">
        <v>329</v>
      </c>
      <c r="G180" t="s" s="44">
        <v>63</v>
      </c>
      <c r="H180" s="135">
        <v>100</v>
      </c>
    </row>
    <row r="181" s="9" customFormat="1" ht="17.1" customHeight="1">
      <c r="A181" t="s" s="138">
        <v>300</v>
      </c>
      <c r="B181" s="41">
        <v>1.1</v>
      </c>
      <c r="C181" t="s" s="230">
        <v>84</v>
      </c>
      <c r="D181" t="s" s="230">
        <v>85</v>
      </c>
      <c r="E181" s="42">
        <v>43665</v>
      </c>
      <c r="F181" t="s" s="43">
        <v>329</v>
      </c>
      <c r="G181" t="s" s="143">
        <v>79</v>
      </c>
      <c r="H181" s="135">
        <v>50</v>
      </c>
    </row>
    <row r="182" s="9" customFormat="1" ht="17.1" customHeight="1">
      <c r="A182" t="s" s="138">
        <v>83</v>
      </c>
      <c r="B182" s="41">
        <v>25.12</v>
      </c>
      <c r="C182" t="s" s="40">
        <v>84</v>
      </c>
      <c r="D182" t="s" s="40">
        <v>85</v>
      </c>
      <c r="E182" s="42">
        <v>43942</v>
      </c>
      <c r="F182" t="s" s="43">
        <v>86</v>
      </c>
      <c r="G182" t="s" s="44">
        <v>46</v>
      </c>
      <c r="H182" s="135">
        <v>75</v>
      </c>
    </row>
    <row r="183" s="9" customFormat="1" ht="17.1" customHeight="1">
      <c r="A183" t="s" s="138">
        <v>83</v>
      </c>
      <c r="B183" s="41">
        <v>24.7</v>
      </c>
      <c r="C183" t="s" s="40">
        <v>84</v>
      </c>
      <c r="D183" t="s" s="40">
        <v>85</v>
      </c>
      <c r="E183" s="42">
        <v>43932</v>
      </c>
      <c r="F183" t="s" s="43">
        <v>87</v>
      </c>
      <c r="G183" t="s" s="44">
        <v>79</v>
      </c>
      <c r="H183" s="135">
        <v>50</v>
      </c>
    </row>
    <row r="184" s="9" customFormat="1" ht="17.1" customHeight="1">
      <c r="A184" t="s" s="138">
        <v>83</v>
      </c>
      <c r="B184" s="41">
        <v>22</v>
      </c>
      <c r="C184" t="s" s="40">
        <v>84</v>
      </c>
      <c r="D184" t="s" s="40">
        <v>85</v>
      </c>
      <c r="E184" s="42">
        <v>43932</v>
      </c>
      <c r="F184" t="s" s="43">
        <v>87</v>
      </c>
      <c r="G184" t="s" s="44">
        <v>80</v>
      </c>
      <c r="H184" s="135">
        <v>25</v>
      </c>
    </row>
    <row r="185" s="9" customFormat="1" ht="17.1" customHeight="1">
      <c r="A185" t="s" s="275">
        <v>310</v>
      </c>
      <c r="B185" s="41">
        <v>4.03</v>
      </c>
      <c r="C185" t="s" s="233">
        <v>84</v>
      </c>
      <c r="D185" t="s" s="233">
        <v>85</v>
      </c>
      <c r="E185" s="42">
        <v>43742</v>
      </c>
      <c r="F185" t="s" s="43">
        <v>328</v>
      </c>
      <c r="G185" t="s" s="44">
        <v>63</v>
      </c>
      <c r="H185" s="231">
        <v>100</v>
      </c>
    </row>
    <row r="186" s="9" customFormat="1" ht="17.1" customHeight="1">
      <c r="A186" t="s" s="138">
        <v>310</v>
      </c>
      <c r="B186" s="41">
        <v>3.7</v>
      </c>
      <c r="C186" t="s" s="40">
        <v>84</v>
      </c>
      <c r="D186" t="s" s="40">
        <v>85</v>
      </c>
      <c r="E186" s="42">
        <v>43832</v>
      </c>
      <c r="F186" t="s" s="43">
        <v>311</v>
      </c>
      <c r="G186" t="s" s="44">
        <v>46</v>
      </c>
      <c r="H186" s="135">
        <v>75</v>
      </c>
    </row>
    <row r="187" s="9" customFormat="1" ht="17.1" customHeight="1">
      <c r="A187" t="s" s="138">
        <v>310</v>
      </c>
      <c r="B187" s="41">
        <v>3.03</v>
      </c>
      <c r="C187" t="s" s="233">
        <v>84</v>
      </c>
      <c r="D187" t="s" s="233">
        <v>85</v>
      </c>
      <c r="E187" s="42">
        <v>43742</v>
      </c>
      <c r="F187" t="s" s="43">
        <v>328</v>
      </c>
      <c r="G187" t="s" s="44">
        <v>79</v>
      </c>
      <c r="H187" s="135">
        <v>50</v>
      </c>
    </row>
    <row r="188" s="9" customFormat="1" ht="17.1" customHeight="1">
      <c r="A188" t="s" s="133">
        <v>343</v>
      </c>
      <c r="B188" s="146">
        <v>17.2</v>
      </c>
      <c r="C188" t="s" s="230">
        <v>84</v>
      </c>
      <c r="D188" t="s" s="230">
        <v>85</v>
      </c>
      <c r="E188" s="134">
        <v>43665</v>
      </c>
      <c r="F188" t="s" s="43">
        <v>344</v>
      </c>
      <c r="G188" t="s" s="44">
        <v>63</v>
      </c>
      <c r="H188" s="231">
        <v>100</v>
      </c>
    </row>
    <row r="189" s="9" customFormat="1" ht="17.1" customHeight="1">
      <c r="A189" t="s" s="138">
        <v>312</v>
      </c>
      <c r="B189" s="146">
        <v>5.62</v>
      </c>
      <c r="C189" t="s" s="233">
        <v>84</v>
      </c>
      <c r="D189" t="s" s="233">
        <v>85</v>
      </c>
      <c r="E189" s="134">
        <v>43639</v>
      </c>
      <c r="F189" t="s" s="53">
        <v>327</v>
      </c>
      <c r="G189" t="s" s="44">
        <v>46</v>
      </c>
      <c r="H189" s="135">
        <v>75</v>
      </c>
    </row>
    <row r="190" s="9" customFormat="1" ht="17.1" customHeight="1">
      <c r="A190" t="s" s="138">
        <v>312</v>
      </c>
      <c r="B190" s="146">
        <v>5</v>
      </c>
      <c r="C190" t="s" s="233">
        <v>84</v>
      </c>
      <c r="D190" t="s" s="233">
        <v>85</v>
      </c>
      <c r="E190" s="134">
        <v>43639</v>
      </c>
      <c r="F190" t="s" s="53">
        <v>327</v>
      </c>
      <c r="G190" t="s" s="44">
        <v>79</v>
      </c>
      <c r="H190" s="135">
        <v>50</v>
      </c>
    </row>
    <row r="191" s="9" customFormat="1" ht="17.1" customHeight="1">
      <c r="A191" t="s" s="138">
        <v>314</v>
      </c>
      <c r="B191" s="41">
        <v>7.7</v>
      </c>
      <c r="C191" t="s" s="40">
        <v>84</v>
      </c>
      <c r="D191" t="s" s="40">
        <v>85</v>
      </c>
      <c r="E191" s="42">
        <v>43908</v>
      </c>
      <c r="F191" t="s" s="43">
        <v>214</v>
      </c>
      <c r="G191" t="s" s="44">
        <v>46</v>
      </c>
      <c r="H191" s="135">
        <v>75</v>
      </c>
    </row>
    <row r="192" s="9" customFormat="1" ht="17.1" customHeight="1">
      <c r="A192" t="s" s="138">
        <v>129</v>
      </c>
      <c r="B192" s="41">
        <v>19.3</v>
      </c>
      <c r="C192" t="s" s="40">
        <v>84</v>
      </c>
      <c r="D192" t="s" s="40">
        <v>85</v>
      </c>
      <c r="E192" s="42">
        <v>43942</v>
      </c>
      <c r="F192" t="s" s="43">
        <v>86</v>
      </c>
      <c r="G192" t="s" s="44">
        <v>79</v>
      </c>
      <c r="H192" s="135">
        <v>50</v>
      </c>
    </row>
    <row r="193" s="9" customFormat="1" ht="17.1" customHeight="1">
      <c r="A193" t="s" s="138">
        <v>130</v>
      </c>
      <c r="B193" s="41">
        <v>16.86</v>
      </c>
      <c r="C193" t="s" s="40">
        <v>84</v>
      </c>
      <c r="D193" t="s" s="40">
        <v>85</v>
      </c>
      <c r="E193" s="42">
        <v>43940</v>
      </c>
      <c r="F193" t="s" s="43">
        <v>116</v>
      </c>
      <c r="G193" t="s" s="44">
        <v>80</v>
      </c>
      <c r="H193" s="135">
        <v>25</v>
      </c>
    </row>
    <row r="194" s="9" customFormat="1" ht="17.1" customHeight="1">
      <c r="A194" t="s" s="133">
        <v>141</v>
      </c>
      <c r="B194" s="146">
        <v>42.15</v>
      </c>
      <c r="C194" t="s" s="233">
        <v>84</v>
      </c>
      <c r="D194" t="s" s="233">
        <v>85</v>
      </c>
      <c r="E194" s="134">
        <v>43604</v>
      </c>
      <c r="F194" s="137">
        <v>43606</v>
      </c>
      <c r="G194" t="s" s="44">
        <v>63</v>
      </c>
      <c r="H194" s="135">
        <v>100</v>
      </c>
    </row>
    <row r="195" s="9" customFormat="1" ht="17.1" customHeight="1">
      <c r="A195" t="s" s="138">
        <v>141</v>
      </c>
      <c r="B195" s="41">
        <v>34.17</v>
      </c>
      <c r="C195" t="s" s="40">
        <v>84</v>
      </c>
      <c r="D195" t="s" s="40">
        <v>85</v>
      </c>
      <c r="E195" s="42">
        <v>43949</v>
      </c>
      <c r="F195" t="s" s="43">
        <v>123</v>
      </c>
      <c r="G195" t="s" s="44">
        <v>46</v>
      </c>
      <c r="H195" s="135">
        <v>75</v>
      </c>
    </row>
    <row r="196" s="9" customFormat="1" ht="17.1" customHeight="1">
      <c r="A196" t="s" s="138">
        <v>141</v>
      </c>
      <c r="B196" s="41">
        <v>20.4</v>
      </c>
      <c r="C196" t="s" s="40">
        <v>84</v>
      </c>
      <c r="D196" t="s" s="40">
        <v>85</v>
      </c>
      <c r="E196" s="42">
        <v>43932</v>
      </c>
      <c r="F196" t="s" s="43">
        <v>87</v>
      </c>
      <c r="G196" t="s" s="44">
        <v>80</v>
      </c>
      <c r="H196" s="135">
        <v>25</v>
      </c>
    </row>
    <row r="197" s="9" customFormat="1" ht="17.1" customHeight="1">
      <c r="A197" t="s" s="182">
        <v>349</v>
      </c>
      <c r="B197" t="s" s="44">
        <v>26</v>
      </c>
      <c r="C197" t="s" s="40">
        <v>84</v>
      </c>
      <c r="D197" t="s" s="40">
        <v>144</v>
      </c>
      <c r="E197" s="42">
        <v>44108</v>
      </c>
      <c r="F197" t="s" s="44">
        <v>144</v>
      </c>
      <c r="G197" t="s" s="44">
        <v>251</v>
      </c>
      <c r="H197" s="135">
        <v>100</v>
      </c>
    </row>
    <row r="198" s="9" customFormat="1" ht="17.1" customHeight="1">
      <c r="A198" s="145"/>
      <c r="B198" s="41"/>
      <c r="C198" t="s" s="77">
        <v>84</v>
      </c>
      <c r="D198" s="83"/>
      <c r="E198" s="170"/>
      <c r="F198" s="78"/>
      <c r="G198" t="s" s="84">
        <v>33</v>
      </c>
      <c r="H198" s="201">
        <f>SUM(H176:H197)</f>
        <v>1475</v>
      </c>
    </row>
    <row r="199" s="9" customFormat="1" ht="17.1" customHeight="1">
      <c r="A199" s="145"/>
      <c r="B199" s="146"/>
      <c r="C199" s="104"/>
      <c r="D199" s="55"/>
      <c r="E199" s="42"/>
      <c r="F199" s="42"/>
      <c r="G199" s="57"/>
      <c r="H199" s="202"/>
    </row>
    <row r="200" s="9" customFormat="1" ht="17.1" customHeight="1">
      <c r="A200" t="s" s="142">
        <v>322</v>
      </c>
      <c r="B200" t="s" s="44">
        <v>144</v>
      </c>
      <c r="C200" t="s" s="230">
        <v>99</v>
      </c>
      <c r="D200" t="s" s="230">
        <v>100</v>
      </c>
      <c r="E200" s="134">
        <v>43646</v>
      </c>
      <c r="F200" t="s" s="43">
        <v>144</v>
      </c>
      <c r="G200" t="s" s="44">
        <v>229</v>
      </c>
      <c r="H200" s="144">
        <v>100</v>
      </c>
      <c r="I200" s="145"/>
      <c r="J200" s="146"/>
      <c r="K200" s="229"/>
      <c r="L200" s="229"/>
      <c r="M200" s="42"/>
      <c r="N200" s="56"/>
      <c r="O200" s="57"/>
      <c r="P200" s="148"/>
    </row>
    <row r="201" s="9" customFormat="1" ht="17.1" customHeight="1">
      <c r="A201" t="s" s="142">
        <v>323</v>
      </c>
      <c r="B201" t="s" s="143">
        <v>144</v>
      </c>
      <c r="C201" t="s" s="40">
        <v>99</v>
      </c>
      <c r="D201" t="s" s="40">
        <v>324</v>
      </c>
      <c r="E201" s="42">
        <v>43791</v>
      </c>
      <c r="F201" t="s" s="43">
        <v>144</v>
      </c>
      <c r="G201" t="s" s="44">
        <v>251</v>
      </c>
      <c r="H201" s="144">
        <v>100</v>
      </c>
      <c r="I201" s="139"/>
      <c r="J201" s="41"/>
      <c r="K201" s="55"/>
      <c r="L201" s="55"/>
      <c r="M201" s="42"/>
      <c r="N201" s="56"/>
      <c r="O201" s="57"/>
      <c r="P201" s="57"/>
    </row>
    <row r="202" s="9" customFormat="1" ht="17.1" customHeight="1">
      <c r="A202" t="s" s="182">
        <v>325</v>
      </c>
      <c r="B202" t="s" s="44">
        <v>144</v>
      </c>
      <c r="C202" t="s" s="40">
        <v>99</v>
      </c>
      <c r="D202" t="s" s="40">
        <v>324</v>
      </c>
      <c r="E202" s="42">
        <v>43830</v>
      </c>
      <c r="F202" t="s" s="43">
        <v>144</v>
      </c>
      <c r="G202" t="s" s="44">
        <v>251</v>
      </c>
      <c r="H202" s="135">
        <v>100</v>
      </c>
      <c r="I202" s="139"/>
      <c r="J202" s="41"/>
      <c r="K202" s="55"/>
      <c r="L202" s="55"/>
      <c r="M202" s="42"/>
      <c r="N202" s="56"/>
      <c r="O202" s="57"/>
      <c r="P202" s="57"/>
    </row>
    <row r="203" s="9" customFormat="1" ht="17.1" customHeight="1">
      <c r="A203" t="s" s="138">
        <v>298</v>
      </c>
      <c r="B203" s="41">
        <v>19.8</v>
      </c>
      <c r="C203" t="s" s="40">
        <v>99</v>
      </c>
      <c r="D203" t="s" s="40">
        <v>324</v>
      </c>
      <c r="E203" s="42">
        <v>43814</v>
      </c>
      <c r="F203" t="s" s="43">
        <v>326</v>
      </c>
      <c r="G203" t="s" s="44">
        <v>46</v>
      </c>
      <c r="H203" s="135">
        <v>75</v>
      </c>
      <c r="I203" s="139"/>
      <c r="J203" s="146"/>
      <c r="K203" s="226"/>
      <c r="L203" s="226"/>
      <c r="M203" s="42"/>
      <c r="N203" s="56"/>
      <c r="O203" s="57"/>
      <c r="P203" s="227"/>
    </row>
    <row r="204" s="9" customFormat="1" ht="17.1" customHeight="1">
      <c r="A204" t="s" s="133">
        <v>331</v>
      </c>
      <c r="B204" s="41">
        <v>27.4</v>
      </c>
      <c r="C204" t="s" s="230">
        <v>99</v>
      </c>
      <c r="D204" t="s" s="233">
        <v>332</v>
      </c>
      <c r="E204" s="134">
        <v>43638</v>
      </c>
      <c r="F204" t="s" s="53">
        <v>333</v>
      </c>
      <c r="G204" t="s" s="44">
        <v>63</v>
      </c>
      <c r="H204" s="135">
        <v>100</v>
      </c>
      <c r="I204" s="139"/>
      <c r="J204" s="41"/>
      <c r="K204" s="229"/>
      <c r="L204" s="229"/>
      <c r="M204" s="42"/>
      <c r="N204" s="56"/>
      <c r="O204" s="100"/>
      <c r="P204" s="227"/>
    </row>
    <row r="205" s="9" customFormat="1" ht="17.1" customHeight="1">
      <c r="A205" t="s" s="138">
        <v>83</v>
      </c>
      <c r="B205" s="41">
        <v>33.9</v>
      </c>
      <c r="C205" t="s" s="230">
        <v>99</v>
      </c>
      <c r="D205" t="s" s="230">
        <v>100</v>
      </c>
      <c r="E205" s="134">
        <v>43603</v>
      </c>
      <c r="F205" t="s" s="53">
        <v>337</v>
      </c>
      <c r="G205" t="s" s="44">
        <v>63</v>
      </c>
      <c r="H205" s="135">
        <v>100</v>
      </c>
      <c r="I205" s="183"/>
      <c r="J205" s="41"/>
      <c r="K205" s="55"/>
      <c r="L205" s="55"/>
      <c r="M205" s="42"/>
      <c r="N205" s="56"/>
      <c r="O205" s="57"/>
      <c r="P205" s="57"/>
    </row>
    <row r="206" s="9" customFormat="1" ht="17.1" customHeight="1">
      <c r="A206" t="s" s="138">
        <v>310</v>
      </c>
      <c r="B206" s="41">
        <v>2.55</v>
      </c>
      <c r="C206" t="s" s="40">
        <v>99</v>
      </c>
      <c r="D206" t="s" s="40">
        <v>324</v>
      </c>
      <c r="E206" s="42">
        <v>43791</v>
      </c>
      <c r="F206" t="s" s="43">
        <v>342</v>
      </c>
      <c r="G206" t="s" s="44">
        <v>80</v>
      </c>
      <c r="H206" s="135">
        <v>25</v>
      </c>
      <c r="I206" s="139"/>
      <c r="J206" s="41"/>
      <c r="K206" s="55"/>
      <c r="L206" s="55"/>
      <c r="M206" s="42"/>
      <c r="N206" s="56"/>
      <c r="O206" s="57"/>
      <c r="P206" s="57"/>
    </row>
    <row r="207" s="9" customFormat="1" ht="17.1" customHeight="1">
      <c r="A207" t="s" s="133">
        <v>343</v>
      </c>
      <c r="B207" s="146">
        <v>15.85</v>
      </c>
      <c r="C207" t="s" s="230">
        <v>99</v>
      </c>
      <c r="D207" t="s" s="230">
        <v>100</v>
      </c>
      <c r="E207" s="42">
        <v>43666</v>
      </c>
      <c r="F207" t="s" s="43">
        <v>344</v>
      </c>
      <c r="G207" t="s" s="143">
        <v>46</v>
      </c>
      <c r="H207" s="231">
        <v>75</v>
      </c>
      <c r="I207" s="139"/>
      <c r="J207" s="41"/>
      <c r="K207" s="55"/>
      <c r="L207" s="55"/>
      <c r="M207" s="42"/>
      <c r="N207" s="56"/>
      <c r="O207" s="57"/>
      <c r="P207" s="57"/>
    </row>
    <row r="208" s="9" customFormat="1" ht="17.1" customHeight="1">
      <c r="A208" t="s" s="138">
        <v>312</v>
      </c>
      <c r="B208" s="146">
        <v>5.65</v>
      </c>
      <c r="C208" t="s" s="233">
        <v>99</v>
      </c>
      <c r="D208" t="s" s="233">
        <v>332</v>
      </c>
      <c r="E208" s="42">
        <v>43650</v>
      </c>
      <c r="F208" t="s" s="43">
        <v>348</v>
      </c>
      <c r="G208" t="s" s="44">
        <v>63</v>
      </c>
      <c r="H208" s="135">
        <v>100</v>
      </c>
      <c r="I208" s="250"/>
      <c r="J208" s="146"/>
      <c r="K208" s="229"/>
      <c r="L208" s="229"/>
      <c r="M208" s="134"/>
      <c r="N208" s="137"/>
      <c r="O208" s="57"/>
      <c r="P208" s="227"/>
    </row>
    <row r="209" s="9" customFormat="1" ht="17.1" customHeight="1">
      <c r="A209" t="s" s="261">
        <v>312</v>
      </c>
      <c r="B209" s="146">
        <v>4.96</v>
      </c>
      <c r="C209" t="s" s="230">
        <v>99</v>
      </c>
      <c r="D209" t="s" s="233">
        <v>332</v>
      </c>
      <c r="E209" s="134">
        <v>43638</v>
      </c>
      <c r="F209" t="s" s="53">
        <v>333</v>
      </c>
      <c r="G209" t="s" s="44">
        <v>80</v>
      </c>
      <c r="H209" s="135">
        <v>25</v>
      </c>
      <c r="I209" s="139"/>
      <c r="J209" s="41"/>
      <c r="K209" s="55"/>
      <c r="L209" s="55"/>
      <c r="M209" s="42"/>
      <c r="N209" s="56"/>
      <c r="O209" s="57"/>
      <c r="P209" s="57"/>
    </row>
    <row r="210" s="9" customFormat="1" ht="17.1" customHeight="1">
      <c r="A210" t="s" s="138">
        <v>314</v>
      </c>
      <c r="B210" s="41">
        <v>9</v>
      </c>
      <c r="C210" t="s" s="40">
        <v>99</v>
      </c>
      <c r="D210" t="s" s="40">
        <v>324</v>
      </c>
      <c r="E210" s="42">
        <v>43814</v>
      </c>
      <c r="F210" t="s" s="43">
        <v>326</v>
      </c>
      <c r="G210" t="s" s="44">
        <v>63</v>
      </c>
      <c r="H210" s="135">
        <v>100</v>
      </c>
      <c r="I210" s="136"/>
      <c r="J210" s="41"/>
      <c r="K210" s="226"/>
      <c r="L210" s="226"/>
      <c r="M210" s="134"/>
      <c r="N210" s="137"/>
      <c r="O210" s="57"/>
      <c r="P210" s="227"/>
    </row>
    <row r="211" s="9" customFormat="1" ht="17.1" customHeight="1">
      <c r="A211" t="s" s="138">
        <v>314</v>
      </c>
      <c r="B211" s="41">
        <v>6.45</v>
      </c>
      <c r="C211" t="s" s="40">
        <v>99</v>
      </c>
      <c r="D211" t="s" s="40">
        <v>324</v>
      </c>
      <c r="E211" s="42">
        <v>43791</v>
      </c>
      <c r="F211" t="s" s="43">
        <v>342</v>
      </c>
      <c r="G211" t="s" s="44">
        <v>79</v>
      </c>
      <c r="H211" s="135">
        <v>50</v>
      </c>
      <c r="I211" s="139"/>
      <c r="J211" s="146"/>
      <c r="K211" s="229"/>
      <c r="L211" s="229"/>
      <c r="M211" s="134"/>
      <c r="N211" s="137"/>
      <c r="O211" s="57"/>
      <c r="P211" s="57"/>
    </row>
    <row r="212" s="9" customFormat="1" ht="17.1" customHeight="1">
      <c r="A212" t="s" s="138">
        <v>314</v>
      </c>
      <c r="B212" s="41">
        <v>5.9</v>
      </c>
      <c r="C212" t="s" s="40">
        <v>99</v>
      </c>
      <c r="D212" t="s" s="40">
        <v>324</v>
      </c>
      <c r="E212" s="42">
        <v>43814</v>
      </c>
      <c r="F212" t="s" s="43">
        <v>326</v>
      </c>
      <c r="G212" t="s" s="44">
        <v>80</v>
      </c>
      <c r="H212" s="135">
        <v>25</v>
      </c>
      <c r="I212" s="183"/>
      <c r="J212" s="146"/>
      <c r="K212" s="229"/>
      <c r="L212" s="229"/>
      <c r="M212" s="42"/>
      <c r="N212" s="276"/>
      <c r="O212" s="57"/>
      <c r="P212" s="57"/>
    </row>
    <row r="213" s="9" customFormat="1" ht="17.1" customHeight="1">
      <c r="A213" t="s" s="138">
        <v>130</v>
      </c>
      <c r="B213" s="41">
        <v>19.6</v>
      </c>
      <c r="C213" t="s" s="40">
        <v>99</v>
      </c>
      <c r="D213" t="s" s="40">
        <v>100</v>
      </c>
      <c r="E213" s="42">
        <v>43940</v>
      </c>
      <c r="F213" t="s" s="43">
        <v>101</v>
      </c>
      <c r="G213" t="s" s="44">
        <v>46</v>
      </c>
      <c r="H213" s="135">
        <v>75</v>
      </c>
      <c r="I213" s="139"/>
      <c r="J213" s="41"/>
      <c r="K213" s="55"/>
      <c r="L213" s="55"/>
      <c r="M213" s="42"/>
      <c r="N213" s="56"/>
      <c r="O213" s="57"/>
      <c r="P213" s="57"/>
    </row>
    <row r="214" s="9" customFormat="1" ht="17.1" customHeight="1">
      <c r="A214" t="s" s="138">
        <v>141</v>
      </c>
      <c r="B214" s="41">
        <v>32.6</v>
      </c>
      <c r="C214" t="s" s="40">
        <v>99</v>
      </c>
      <c r="D214" t="s" s="40">
        <v>324</v>
      </c>
      <c r="E214" s="42">
        <v>43791</v>
      </c>
      <c r="F214" t="s" s="43">
        <v>342</v>
      </c>
      <c r="G214" t="s" s="44">
        <v>79</v>
      </c>
      <c r="H214" s="135">
        <v>50</v>
      </c>
      <c r="I214" s="139"/>
      <c r="J214" s="146"/>
      <c r="K214" s="229"/>
      <c r="L214" s="229"/>
      <c r="M214" s="134"/>
      <c r="N214" s="137"/>
      <c r="O214" s="57"/>
      <c r="P214" s="57"/>
    </row>
    <row r="215" s="9" customFormat="1" ht="17.1" customHeight="1">
      <c r="A215" s="16"/>
      <c r="B215" s="277"/>
      <c r="C215" t="s" s="77">
        <v>99</v>
      </c>
      <c r="D215" s="278"/>
      <c r="E215" s="279"/>
      <c r="F215" s="280"/>
      <c r="G215" t="s" s="281">
        <v>33</v>
      </c>
      <c r="H215" s="282">
        <f>SUM(H200:H214)</f>
        <v>1100</v>
      </c>
      <c r="I215" s="139"/>
      <c r="J215" s="41"/>
      <c r="K215" s="226"/>
      <c r="L215" s="226"/>
      <c r="M215" s="134"/>
      <c r="N215" s="137"/>
      <c r="O215" s="57"/>
      <c r="P215" s="57"/>
    </row>
    <row r="216" s="9" customFormat="1" ht="17.1" customHeight="1">
      <c r="A216" s="145"/>
      <c r="B216" s="146"/>
      <c r="C216" s="226"/>
      <c r="D216" s="229"/>
      <c r="E216" s="134"/>
      <c r="F216" s="42"/>
      <c r="G216" s="57"/>
      <c r="H216" s="202"/>
      <c r="I216" s="139"/>
      <c r="J216" s="41"/>
      <c r="K216" s="229"/>
      <c r="L216" s="229"/>
      <c r="M216" s="42"/>
      <c r="N216" s="56"/>
      <c r="O216" s="57"/>
      <c r="P216" s="57"/>
    </row>
    <row r="217" s="9" customFormat="1" ht="17.1" customHeight="1">
      <c r="A217" t="s" s="138">
        <v>290</v>
      </c>
      <c r="B217" s="41">
        <v>23.8</v>
      </c>
      <c r="C217" t="s" s="230">
        <v>103</v>
      </c>
      <c r="D217" t="s" s="230">
        <v>93</v>
      </c>
      <c r="E217" s="134">
        <v>43627</v>
      </c>
      <c r="F217" t="s" s="53">
        <v>338</v>
      </c>
      <c r="G217" t="s" s="44">
        <v>46</v>
      </c>
      <c r="H217" s="231">
        <v>75</v>
      </c>
      <c r="I217" s="139"/>
      <c r="J217" s="41"/>
      <c r="K217" s="229"/>
      <c r="L217" s="229"/>
      <c r="M217" s="42"/>
      <c r="N217" s="56"/>
      <c r="O217" s="57"/>
      <c r="P217" s="57"/>
    </row>
    <row r="218" s="9" customFormat="1" ht="17.1" customHeight="1">
      <c r="A218" t="s" s="133">
        <v>343</v>
      </c>
      <c r="B218" s="146">
        <v>12.1</v>
      </c>
      <c r="C218" t="s" s="230">
        <v>103</v>
      </c>
      <c r="D218" t="s" s="230">
        <v>93</v>
      </c>
      <c r="E218" s="42">
        <v>43659</v>
      </c>
      <c r="F218" t="s" s="43">
        <v>330</v>
      </c>
      <c r="G218" t="s" s="143">
        <v>79</v>
      </c>
      <c r="H218" s="231">
        <v>50</v>
      </c>
      <c r="I218" s="139"/>
      <c r="J218" s="41"/>
      <c r="K218" s="55"/>
      <c r="L218" s="55"/>
      <c r="M218" s="42"/>
      <c r="N218" s="56"/>
      <c r="O218" s="57"/>
      <c r="P218" s="57"/>
    </row>
    <row r="219" s="9" customFormat="1" ht="17.1" customHeight="1">
      <c r="A219" t="s" s="138">
        <v>126</v>
      </c>
      <c r="B219" s="41">
        <v>3.4</v>
      </c>
      <c r="C219" t="s" s="230">
        <v>103</v>
      </c>
      <c r="D219" t="s" s="230">
        <v>93</v>
      </c>
      <c r="E219" s="134">
        <v>43627</v>
      </c>
      <c r="F219" t="s" s="53">
        <v>338</v>
      </c>
      <c r="G219" t="s" s="44">
        <v>63</v>
      </c>
      <c r="H219" s="135">
        <v>100</v>
      </c>
      <c r="I219" s="139"/>
      <c r="J219" s="41"/>
      <c r="K219" s="55"/>
      <c r="L219" s="55"/>
      <c r="M219" s="42"/>
      <c r="N219" s="56"/>
      <c r="O219" s="57"/>
      <c r="P219" s="57"/>
    </row>
    <row r="220" s="9" customFormat="1" ht="17.1" customHeight="1">
      <c r="A220" t="s" s="138">
        <v>126</v>
      </c>
      <c r="B220" s="41">
        <v>0.65</v>
      </c>
      <c r="C220" t="s" s="40">
        <v>103</v>
      </c>
      <c r="D220" t="s" s="40">
        <v>93</v>
      </c>
      <c r="E220" s="42">
        <v>43917</v>
      </c>
      <c r="F220" t="s" s="43">
        <v>240</v>
      </c>
      <c r="G220" t="s" s="44">
        <v>79</v>
      </c>
      <c r="H220" s="135">
        <v>50</v>
      </c>
      <c r="I220" s="183"/>
      <c r="J220" s="146"/>
      <c r="K220" s="226"/>
      <c r="L220" s="226"/>
      <c r="M220" s="42"/>
      <c r="N220" s="56"/>
      <c r="O220" s="57"/>
      <c r="P220" s="57"/>
    </row>
    <row r="221" s="9" customFormat="1" ht="17.1" customHeight="1">
      <c r="A221" s="145"/>
      <c r="B221" s="146"/>
      <c r="C221" t="s" s="77">
        <v>103</v>
      </c>
      <c r="D221" s="194"/>
      <c r="E221" s="170"/>
      <c r="F221" s="78"/>
      <c r="G221" t="s" s="84">
        <v>33</v>
      </c>
      <c r="H221" s="201">
        <f>SUM(H217:H220)</f>
        <v>275</v>
      </c>
      <c r="I221" s="136"/>
      <c r="J221" s="146"/>
      <c r="K221" s="229"/>
      <c r="L221" s="229"/>
      <c r="M221" s="42"/>
      <c r="N221" s="56"/>
      <c r="O221" s="57"/>
      <c r="P221" s="57"/>
    </row>
    <row r="222" s="9" customFormat="1" ht="17.1" customHeight="1">
      <c r="A222" s="145"/>
      <c r="B222" s="146"/>
      <c r="C222" s="226"/>
      <c r="D222" s="229"/>
      <c r="E222" s="134"/>
      <c r="F222" s="42"/>
      <c r="G222" s="57"/>
      <c r="H222" s="202"/>
      <c r="I222" s="139"/>
      <c r="J222" s="41"/>
      <c r="K222" s="229"/>
      <c r="L222" s="229"/>
      <c r="M222" s="42"/>
      <c r="N222" s="56"/>
      <c r="O222" s="57"/>
      <c r="P222" s="57"/>
    </row>
    <row r="223" s="9" customFormat="1" ht="17.1" customHeight="1">
      <c r="A223" t="s" s="133">
        <v>300</v>
      </c>
      <c r="B223" s="146">
        <v>1.7</v>
      </c>
      <c r="C223" t="s" s="230">
        <v>105</v>
      </c>
      <c r="D223" t="s" s="230">
        <v>93</v>
      </c>
      <c r="E223" s="42">
        <v>43659</v>
      </c>
      <c r="F223" t="s" s="43">
        <v>330</v>
      </c>
      <c r="G223" t="s" s="143">
        <v>46</v>
      </c>
      <c r="H223" s="135">
        <v>75</v>
      </c>
      <c r="I223" s="136"/>
      <c r="J223" s="146"/>
      <c r="K223" s="226"/>
      <c r="L223" s="226"/>
      <c r="M223" s="42"/>
      <c r="N223" s="56"/>
      <c r="O223" s="57"/>
      <c r="P223" s="57"/>
    </row>
    <row r="224" s="9" customFormat="1" ht="17.1" customHeight="1">
      <c r="A224" t="s" s="138">
        <v>126</v>
      </c>
      <c r="B224" s="41">
        <v>0.6</v>
      </c>
      <c r="C224" t="s" s="40">
        <v>105</v>
      </c>
      <c r="D224" t="s" s="40">
        <v>93</v>
      </c>
      <c r="E224" s="42">
        <v>43917</v>
      </c>
      <c r="F224" t="s" s="43">
        <v>240</v>
      </c>
      <c r="G224" t="s" s="44">
        <v>80</v>
      </c>
      <c r="H224" s="135">
        <v>25</v>
      </c>
      <c r="I224" s="136"/>
      <c r="J224" s="146"/>
      <c r="K224" s="226"/>
      <c r="L224" s="226"/>
      <c r="M224" s="42"/>
      <c r="N224" s="56"/>
      <c r="O224" s="57"/>
      <c r="P224" s="57"/>
    </row>
    <row r="225" s="9" customFormat="1" ht="17.1" customHeight="1">
      <c r="A225" t="s" s="138">
        <v>130</v>
      </c>
      <c r="B225" s="41">
        <v>20.85</v>
      </c>
      <c r="C225" t="s" s="40">
        <v>105</v>
      </c>
      <c r="D225" t="s" s="40">
        <v>93</v>
      </c>
      <c r="E225" s="42">
        <v>43942</v>
      </c>
      <c r="F225" t="s" s="43">
        <v>110</v>
      </c>
      <c r="G225" t="s" s="44">
        <v>63</v>
      </c>
      <c r="H225" s="135">
        <v>100</v>
      </c>
      <c r="I225" s="283"/>
      <c r="J225" s="146"/>
      <c r="K225" s="229"/>
      <c r="L225" s="229"/>
      <c r="M225" s="42"/>
      <c r="N225" s="56"/>
      <c r="O225" s="57"/>
      <c r="P225" s="57"/>
    </row>
    <row r="226" s="9" customFormat="1" ht="17.1" customHeight="1">
      <c r="A226" s="145"/>
      <c r="B226" s="146"/>
      <c r="C226" t="s" s="77">
        <v>105</v>
      </c>
      <c r="D226" s="194"/>
      <c r="E226" s="170"/>
      <c r="F226" s="78"/>
      <c r="G226" t="s" s="84">
        <v>33</v>
      </c>
      <c r="H226" s="201">
        <f>SUM(H223:H225)</f>
        <v>200</v>
      </c>
      <c r="I226" s="139"/>
      <c r="J226" s="41"/>
      <c r="K226" s="229"/>
      <c r="L226" s="229"/>
      <c r="M226" s="134"/>
      <c r="N226" s="137"/>
      <c r="O226" s="57"/>
      <c r="P226" s="57"/>
    </row>
    <row r="227" s="9" customFormat="1" ht="17.1" customHeight="1">
      <c r="A227" s="145"/>
      <c r="B227" s="146"/>
      <c r="C227" s="226"/>
      <c r="D227" s="229"/>
      <c r="E227" s="134"/>
      <c r="F227" s="42"/>
      <c r="G227" s="57"/>
      <c r="H227" s="202"/>
      <c r="I227" s="183"/>
      <c r="J227" s="146"/>
      <c r="K227" s="229"/>
      <c r="L227" s="229"/>
      <c r="M227" s="42"/>
      <c r="N227" s="56"/>
      <c r="O227" s="100"/>
      <c r="P227" s="227"/>
    </row>
    <row r="228" s="9" customFormat="1" ht="17.1" customHeight="1">
      <c r="A228" t="s" s="138">
        <v>290</v>
      </c>
      <c r="B228" s="41">
        <v>29.2</v>
      </c>
      <c r="C228" t="s" s="230">
        <v>234</v>
      </c>
      <c r="D228" t="s" s="230">
        <v>107</v>
      </c>
      <c r="E228" s="134">
        <v>43624</v>
      </c>
      <c r="F228" t="s" s="53">
        <v>196</v>
      </c>
      <c r="G228" t="s" s="44">
        <v>63</v>
      </c>
      <c r="H228" s="231">
        <v>100</v>
      </c>
      <c r="I228" s="283"/>
      <c r="J228" s="146"/>
      <c r="K228" s="229"/>
      <c r="L228" s="229"/>
      <c r="M228" s="42"/>
      <c r="N228" s="56"/>
      <c r="O228" s="100"/>
      <c r="P228" s="227"/>
    </row>
    <row r="229" s="9" customFormat="1" ht="17.1" customHeight="1">
      <c r="A229" t="s" s="138">
        <v>126</v>
      </c>
      <c r="B229" s="41">
        <v>1.2</v>
      </c>
      <c r="C229" t="s" s="230">
        <v>234</v>
      </c>
      <c r="D229" t="s" s="230">
        <v>107</v>
      </c>
      <c r="E229" s="134">
        <v>43597</v>
      </c>
      <c r="F229" t="s" s="53">
        <v>241</v>
      </c>
      <c r="G229" t="s" s="143">
        <v>46</v>
      </c>
      <c r="H229" s="231">
        <v>75</v>
      </c>
      <c r="I229" s="250"/>
      <c r="J229" s="41"/>
      <c r="K229" s="229"/>
      <c r="L229" s="229"/>
      <c r="M229" s="42"/>
      <c r="N229" s="56"/>
      <c r="O229" s="57"/>
      <c r="P229" s="57"/>
    </row>
    <row r="230" s="9" customFormat="1" ht="17.1" customHeight="1">
      <c r="A230" s="145"/>
      <c r="B230" s="146"/>
      <c r="C230" t="s" s="81">
        <v>234</v>
      </c>
      <c r="D230" s="194"/>
      <c r="E230" s="170"/>
      <c r="F230" s="78"/>
      <c r="G230" t="s" s="84">
        <v>33</v>
      </c>
      <c r="H230" s="201">
        <f>SUM(H228:H229)</f>
        <v>175</v>
      </c>
      <c r="I230" s="139"/>
      <c r="J230" s="146"/>
      <c r="K230" s="226"/>
      <c r="L230" s="226"/>
      <c r="M230" s="42"/>
      <c r="N230" s="56"/>
      <c r="O230" s="57"/>
      <c r="P230" s="57"/>
    </row>
    <row r="231" s="9" customFormat="1" ht="17.1" customHeight="1">
      <c r="A231" s="203"/>
      <c r="B231" s="59"/>
      <c r="C231" s="58"/>
      <c r="D231" s="58"/>
      <c r="E231" s="42"/>
      <c r="F231" s="42"/>
      <c r="G231" s="57"/>
      <c r="H231" s="171"/>
      <c r="I231" s="183"/>
      <c r="J231" s="41"/>
      <c r="K231" s="226"/>
      <c r="L231" s="226"/>
      <c r="M231" s="134"/>
      <c r="N231" s="137"/>
      <c r="O231" s="57"/>
      <c r="P231" s="57"/>
    </row>
    <row r="232" s="9" customFormat="1" ht="17.1" customHeight="1">
      <c r="A232" t="s" s="138">
        <v>331</v>
      </c>
      <c r="B232" s="41">
        <v>17.3</v>
      </c>
      <c r="C232" t="s" s="230">
        <v>247</v>
      </c>
      <c r="D232" t="s" s="230">
        <v>334</v>
      </c>
      <c r="E232" s="134">
        <v>43617</v>
      </c>
      <c r="F232" t="s" s="53">
        <v>335</v>
      </c>
      <c r="G232" t="s" s="44">
        <v>46</v>
      </c>
      <c r="H232" s="231">
        <v>75</v>
      </c>
      <c r="I232" s="139"/>
      <c r="J232" s="41"/>
      <c r="K232" s="55"/>
      <c r="L232" s="55"/>
      <c r="M232" s="42"/>
      <c r="N232" s="56"/>
      <c r="O232" s="57"/>
      <c r="P232" s="57"/>
    </row>
    <row r="233" s="9" customFormat="1" ht="17.1" customHeight="1">
      <c r="A233" s="145"/>
      <c r="B233" s="146"/>
      <c r="C233" t="s" s="81">
        <v>247</v>
      </c>
      <c r="D233" s="194"/>
      <c r="E233" s="170"/>
      <c r="F233" s="78"/>
      <c r="G233" t="s" s="84">
        <v>33</v>
      </c>
      <c r="H233" s="201">
        <f>SUM(H232)</f>
        <v>75</v>
      </c>
      <c r="I233" s="139"/>
      <c r="J233" s="41"/>
      <c r="K233" s="55"/>
      <c r="L233" s="55"/>
      <c r="M233" s="42"/>
      <c r="N233" s="56"/>
      <c r="O233" s="100"/>
      <c r="P233" s="227"/>
    </row>
    <row r="234" s="9" customFormat="1" ht="17.1" customHeight="1">
      <c r="A234" s="145"/>
      <c r="B234" s="146"/>
      <c r="C234" s="226"/>
      <c r="D234" s="229"/>
      <c r="E234" s="134"/>
      <c r="F234" s="42"/>
      <c r="G234" s="57"/>
      <c r="H234" s="202"/>
      <c r="I234" s="139"/>
      <c r="J234" s="41"/>
      <c r="K234" s="55"/>
      <c r="L234" s="55"/>
      <c r="M234" s="42"/>
      <c r="N234" s="56"/>
      <c r="O234" s="57"/>
      <c r="P234" s="57"/>
    </row>
    <row r="235" s="9" customFormat="1" ht="17.1" customHeight="1">
      <c r="A235" t="s" s="133">
        <v>331</v>
      </c>
      <c r="B235" s="146">
        <v>17.2</v>
      </c>
      <c r="C235" t="s" s="230">
        <v>237</v>
      </c>
      <c r="D235" t="s" s="233">
        <v>238</v>
      </c>
      <c r="E235" s="134">
        <v>43612</v>
      </c>
      <c r="F235" t="s" s="53">
        <v>336</v>
      </c>
      <c r="G235" t="s" s="44">
        <v>79</v>
      </c>
      <c r="H235" s="135">
        <v>50</v>
      </c>
      <c r="I235" s="139"/>
      <c r="J235" s="41"/>
      <c r="K235" s="55"/>
      <c r="L235" s="55"/>
      <c r="M235" s="42"/>
      <c r="N235" s="56"/>
      <c r="O235" s="57"/>
      <c r="P235" s="57"/>
    </row>
    <row r="236" s="9" customFormat="1" ht="17.1" customHeight="1">
      <c r="A236" s="145"/>
      <c r="B236" s="146"/>
      <c r="C236" t="s" s="81">
        <v>237</v>
      </c>
      <c r="D236" s="194"/>
      <c r="E236" s="170"/>
      <c r="F236" s="78"/>
      <c r="G236" t="s" s="84">
        <v>33</v>
      </c>
      <c r="H236" s="201">
        <f>SUM(H235)</f>
        <v>50</v>
      </c>
      <c r="I236" s="139"/>
      <c r="J236" s="41"/>
      <c r="K236" s="55"/>
      <c r="L236" s="55"/>
      <c r="M236" s="42"/>
      <c r="N236" s="56"/>
      <c r="O236" s="57"/>
      <c r="P236" s="57"/>
    </row>
    <row r="237" s="9" customFormat="1" ht="17.1" customHeight="1">
      <c r="A237" s="145"/>
      <c r="B237" s="146"/>
      <c r="C237" s="226"/>
      <c r="D237" s="229"/>
      <c r="E237" s="134"/>
      <c r="F237" s="42"/>
      <c r="G237" s="57"/>
      <c r="H237" s="202"/>
      <c r="I237" s="139"/>
      <c r="J237" s="41"/>
      <c r="K237" s="55"/>
      <c r="L237" s="55"/>
      <c r="M237" s="42"/>
      <c r="N237" s="56"/>
      <c r="O237" s="57"/>
      <c r="P237" s="57"/>
    </row>
    <row r="238" s="9" customFormat="1" ht="17.1" customHeight="1">
      <c r="A238" t="s" s="138">
        <v>290</v>
      </c>
      <c r="B238" s="146">
        <v>23.2</v>
      </c>
      <c r="C238" t="s" s="233">
        <v>339</v>
      </c>
      <c r="D238" t="s" s="230">
        <v>340</v>
      </c>
      <c r="E238" s="134">
        <v>43629</v>
      </c>
      <c r="F238" s="137">
        <v>43633</v>
      </c>
      <c r="G238" t="s" s="44">
        <v>79</v>
      </c>
      <c r="H238" s="231">
        <v>50</v>
      </c>
    </row>
    <row r="239" s="9" customFormat="1" ht="17.1" customHeight="1">
      <c r="A239" s="145"/>
      <c r="B239" s="146"/>
      <c r="C239" t="s" s="168">
        <v>339</v>
      </c>
      <c r="D239" s="194"/>
      <c r="E239" s="170"/>
      <c r="F239" s="78"/>
      <c r="G239" t="s" s="84">
        <v>33</v>
      </c>
      <c r="H239" s="201">
        <f>SUM(H238)</f>
        <v>50</v>
      </c>
      <c r="I239" s="139"/>
      <c r="J239" s="41"/>
      <c r="K239" s="55"/>
      <c r="L239" s="55"/>
      <c r="M239" s="42"/>
      <c r="N239" s="56"/>
      <c r="O239" s="57"/>
      <c r="P239" s="57"/>
    </row>
    <row r="240" s="9" customFormat="1" ht="17.1" customHeight="1">
      <c r="A240" s="145"/>
      <c r="B240" s="146"/>
      <c r="C240" s="226"/>
      <c r="D240" s="229"/>
      <c r="E240" s="134"/>
      <c r="F240" s="42"/>
      <c r="G240" s="57"/>
      <c r="H240" s="202"/>
      <c r="I240" s="139"/>
      <c r="J240" s="41"/>
      <c r="K240" s="55"/>
      <c r="L240" s="55"/>
      <c r="M240" s="42"/>
      <c r="N240" s="56"/>
      <c r="O240" s="57"/>
      <c r="P240" s="57"/>
    </row>
    <row r="241" s="9" customFormat="1" ht="17.1" customHeight="1">
      <c r="A241" t="s" s="138">
        <v>290</v>
      </c>
      <c r="B241" s="146">
        <v>22.72</v>
      </c>
      <c r="C241" t="s" s="233">
        <v>341</v>
      </c>
      <c r="D241" t="s" s="233">
        <v>216</v>
      </c>
      <c r="E241" s="134">
        <v>43644</v>
      </c>
      <c r="F241" t="s" s="53">
        <v>196</v>
      </c>
      <c r="G241" t="s" s="44">
        <v>80</v>
      </c>
      <c r="H241" s="135">
        <v>25</v>
      </c>
    </row>
    <row r="242" s="9" customFormat="1" ht="17.1" customHeight="1">
      <c r="A242" s="145"/>
      <c r="B242" s="146"/>
      <c r="C242" t="s" s="168">
        <v>341</v>
      </c>
      <c r="D242" s="194"/>
      <c r="E242" s="170"/>
      <c r="F242" s="78"/>
      <c r="G242" t="s" s="84">
        <v>33</v>
      </c>
      <c r="H242" s="201">
        <f>SUM(H241)</f>
        <v>25</v>
      </c>
    </row>
    <row r="243" s="9" customFormat="1" ht="17.1" customHeight="1">
      <c r="A243" s="145"/>
      <c r="B243" s="146"/>
      <c r="C243" s="226"/>
      <c r="D243" s="229"/>
      <c r="E243" s="134"/>
      <c r="F243" s="42"/>
      <c r="G243" s="57"/>
      <c r="H243" s="202"/>
    </row>
    <row r="244" s="9" customFormat="1" ht="17.1" customHeight="1">
      <c r="A244" t="s" s="133">
        <v>343</v>
      </c>
      <c r="B244" s="146">
        <v>10.8</v>
      </c>
      <c r="C244" t="s" s="233">
        <v>345</v>
      </c>
      <c r="D244" t="s" s="233">
        <v>346</v>
      </c>
      <c r="E244" s="42">
        <v>43659</v>
      </c>
      <c r="F244" t="s" s="43">
        <v>347</v>
      </c>
      <c r="G244" t="s" s="143">
        <v>80</v>
      </c>
      <c r="H244" s="231">
        <v>25</v>
      </c>
      <c r="I244" s="145"/>
      <c r="J244" s="146"/>
      <c r="K244" s="229"/>
      <c r="L244" s="244"/>
      <c r="M244" s="42"/>
      <c r="N244" s="56"/>
      <c r="O244" s="57"/>
      <c r="P244" s="148"/>
    </row>
    <row r="245" s="9" customFormat="1" ht="17.1" customHeight="1">
      <c r="A245" s="145"/>
      <c r="B245" s="146"/>
      <c r="C245" t="s" s="168">
        <v>345</v>
      </c>
      <c r="D245" s="194"/>
      <c r="E245" s="170"/>
      <c r="F245" s="78"/>
      <c r="G245" t="s" s="84">
        <v>33</v>
      </c>
      <c r="H245" s="201">
        <f>SUM(H244)</f>
        <v>25</v>
      </c>
    </row>
    <row r="246" s="9" customFormat="1" ht="17.1" customHeight="1">
      <c r="A246" s="184"/>
      <c r="B246" s="269"/>
      <c r="C246" s="176"/>
      <c r="D246" s="284"/>
      <c r="E246" s="179"/>
      <c r="F246" s="179"/>
      <c r="G246" s="66"/>
      <c r="H246" s="180"/>
    </row>
    <row r="247" s="9" customFormat="1" ht="17.1" customHeight="1">
      <c r="A247" s="285"/>
      <c r="B247" t="s" s="223">
        <v>350</v>
      </c>
      <c r="C247" s="220"/>
      <c r="D247" s="188"/>
      <c r="E247" s="190"/>
      <c r="F247" s="190"/>
      <c r="G247" s="191"/>
      <c r="H247" s="224"/>
    </row>
    <row r="248" s="9" customFormat="1" ht="17.1" customHeight="1">
      <c r="A248" t="s" s="122">
        <v>351</v>
      </c>
      <c r="B248" t="s" s="70">
        <v>352</v>
      </c>
      <c r="C248" s="181"/>
      <c r="D248" s="27"/>
      <c r="E248" s="125"/>
      <c r="F248" s="125"/>
      <c r="G248" s="126"/>
      <c r="H248" s="127"/>
    </row>
    <row r="249" s="9" customFormat="1" ht="17.1" customHeight="1">
      <c r="A249" t="s" s="128">
        <v>24</v>
      </c>
      <c r="B249" t="s" s="129">
        <v>25</v>
      </c>
      <c r="C249" t="s" s="131">
        <v>26</v>
      </c>
      <c r="D249" t="s" s="130">
        <v>27</v>
      </c>
      <c r="E249" t="s" s="129">
        <v>194</v>
      </c>
      <c r="F249" t="s" s="129">
        <v>29</v>
      </c>
      <c r="G249" t="s" s="129">
        <v>30</v>
      </c>
      <c r="H249" t="s" s="132">
        <v>31</v>
      </c>
    </row>
    <row r="250" s="9" customFormat="1" ht="17.1" customHeight="1">
      <c r="A250" t="s" s="142">
        <v>353</v>
      </c>
      <c r="B250" t="s" s="143">
        <v>144</v>
      </c>
      <c r="C250" t="s" s="233">
        <v>115</v>
      </c>
      <c r="D250" t="s" s="233">
        <v>354</v>
      </c>
      <c r="E250" s="42">
        <v>43766</v>
      </c>
      <c r="F250" t="s" s="43">
        <v>144</v>
      </c>
      <c r="G250" t="s" s="44">
        <v>262</v>
      </c>
      <c r="H250" s="144">
        <v>100</v>
      </c>
    </row>
    <row r="251" s="9" customFormat="1" ht="17.1" customHeight="1">
      <c r="A251" t="s" s="138">
        <v>298</v>
      </c>
      <c r="B251" s="41">
        <v>19</v>
      </c>
      <c r="C251" t="s" s="40">
        <v>115</v>
      </c>
      <c r="D251" t="s" s="40">
        <v>299</v>
      </c>
      <c r="E251" s="42">
        <v>43912</v>
      </c>
      <c r="F251" t="s" s="43">
        <v>214</v>
      </c>
      <c r="G251" t="s" s="44">
        <v>61</v>
      </c>
      <c r="H251" s="135">
        <v>100</v>
      </c>
    </row>
    <row r="252" s="9" customFormat="1" ht="17.1" customHeight="1">
      <c r="A252" t="s" s="138">
        <v>298</v>
      </c>
      <c r="B252" s="41">
        <v>16.83</v>
      </c>
      <c r="C252" t="s" s="40">
        <v>115</v>
      </c>
      <c r="D252" t="s" s="40">
        <v>85</v>
      </c>
      <c r="E252" s="42">
        <v>43918</v>
      </c>
      <c r="F252" t="s" s="43">
        <v>355</v>
      </c>
      <c r="G252" t="s" s="44">
        <v>39</v>
      </c>
      <c r="H252" s="135">
        <v>75</v>
      </c>
    </row>
    <row r="253" s="9" customFormat="1" ht="17.1" customHeight="1">
      <c r="A253" t="s" s="138">
        <v>300</v>
      </c>
      <c r="B253" s="146">
        <v>2.5</v>
      </c>
      <c r="C253" t="s" s="230">
        <v>356</v>
      </c>
      <c r="D253" t="s" s="230">
        <v>93</v>
      </c>
      <c r="E253" s="42">
        <v>43659</v>
      </c>
      <c r="F253" t="s" s="43">
        <v>330</v>
      </c>
      <c r="G253" t="s" s="44">
        <v>61</v>
      </c>
      <c r="H253" s="231">
        <v>100</v>
      </c>
    </row>
    <row r="254" s="9" customFormat="1" ht="17.1" customHeight="1">
      <c r="A254" t="s" s="138">
        <v>300</v>
      </c>
      <c r="B254" s="41">
        <v>1.8</v>
      </c>
      <c r="C254" t="s" s="233">
        <v>115</v>
      </c>
      <c r="D254" t="s" s="233">
        <v>85</v>
      </c>
      <c r="E254" s="42">
        <v>43681</v>
      </c>
      <c r="F254" t="s" s="43">
        <v>249</v>
      </c>
      <c r="G254" t="s" s="143">
        <v>39</v>
      </c>
      <c r="H254" s="231">
        <v>75</v>
      </c>
    </row>
    <row r="255" s="9" customFormat="1" ht="17.1" customHeight="1">
      <c r="A255" t="s" s="182">
        <v>331</v>
      </c>
      <c r="B255" s="41">
        <v>33.5</v>
      </c>
      <c r="C255" t="s" s="40">
        <v>274</v>
      </c>
      <c r="D255" t="s" s="40">
        <v>275</v>
      </c>
      <c r="E255" s="42">
        <v>43832</v>
      </c>
      <c r="F255" t="s" s="43">
        <v>311</v>
      </c>
      <c r="G255" t="s" s="44">
        <v>61</v>
      </c>
      <c r="H255" s="135">
        <v>100</v>
      </c>
    </row>
    <row r="256" s="9" customFormat="1" ht="17.1" customHeight="1">
      <c r="A256" t="s" s="138">
        <v>331</v>
      </c>
      <c r="B256" s="41">
        <v>24.6</v>
      </c>
      <c r="C256" t="s" s="40">
        <v>274</v>
      </c>
      <c r="D256" t="s" s="40">
        <v>275</v>
      </c>
      <c r="E256" s="42">
        <v>43832</v>
      </c>
      <c r="F256" t="s" s="43">
        <v>357</v>
      </c>
      <c r="G256" t="s" s="44">
        <v>39</v>
      </c>
      <c r="H256" s="135">
        <v>75</v>
      </c>
    </row>
    <row r="257" s="9" customFormat="1" ht="17.1" customHeight="1">
      <c r="A257" t="s" s="138">
        <v>331</v>
      </c>
      <c r="B257" s="41">
        <v>19.2</v>
      </c>
      <c r="C257" t="s" s="40">
        <v>358</v>
      </c>
      <c r="D257" t="s" s="40">
        <v>324</v>
      </c>
      <c r="E257" s="42">
        <v>43846</v>
      </c>
      <c r="F257" t="s" s="43">
        <v>359</v>
      </c>
      <c r="G257" t="s" s="44">
        <v>42</v>
      </c>
      <c r="H257" s="135">
        <v>50</v>
      </c>
    </row>
    <row r="258" s="9" customFormat="1" ht="17.1" customHeight="1">
      <c r="A258" t="s" s="261">
        <v>83</v>
      </c>
      <c r="B258" s="146">
        <v>30.05</v>
      </c>
      <c r="C258" t="s" s="233">
        <v>115</v>
      </c>
      <c r="D258" t="s" s="233">
        <v>85</v>
      </c>
      <c r="E258" s="134">
        <v>43604</v>
      </c>
      <c r="F258" s="137">
        <v>43606</v>
      </c>
      <c r="G258" t="s" s="44">
        <v>61</v>
      </c>
      <c r="H258" s="231">
        <v>100</v>
      </c>
    </row>
    <row r="259" s="9" customFormat="1" ht="17.1" customHeight="1">
      <c r="A259" t="s" s="138">
        <v>83</v>
      </c>
      <c r="B259" s="41">
        <v>19.8</v>
      </c>
      <c r="C259" t="s" s="40">
        <v>360</v>
      </c>
      <c r="D259" t="s" s="40">
        <v>361</v>
      </c>
      <c r="E259" s="42">
        <v>43891</v>
      </c>
      <c r="F259" s="56">
        <v>43896</v>
      </c>
      <c r="G259" t="s" s="44">
        <v>39</v>
      </c>
      <c r="H259" s="135">
        <v>75</v>
      </c>
    </row>
    <row r="260" s="9" customFormat="1" ht="17.1" customHeight="1">
      <c r="A260" t="s" s="138">
        <v>83</v>
      </c>
      <c r="B260" s="41">
        <v>19.7</v>
      </c>
      <c r="C260" t="s" s="40">
        <v>89</v>
      </c>
      <c r="D260" t="s" s="40">
        <v>90</v>
      </c>
      <c r="E260" s="42">
        <v>43949</v>
      </c>
      <c r="F260" t="s" s="43">
        <v>91</v>
      </c>
      <c r="G260" t="s" s="44">
        <v>42</v>
      </c>
      <c r="H260" s="135">
        <v>50</v>
      </c>
    </row>
    <row r="261" s="9" customFormat="1" ht="17.1" customHeight="1">
      <c r="A261" t="s" s="138">
        <v>83</v>
      </c>
      <c r="B261" s="41">
        <v>19.65</v>
      </c>
      <c r="C261" t="s" s="40">
        <v>92</v>
      </c>
      <c r="D261" t="s" s="40">
        <v>93</v>
      </c>
      <c r="E261" s="42">
        <v>43949</v>
      </c>
      <c r="F261" t="s" s="43">
        <v>94</v>
      </c>
      <c r="G261" t="s" s="44">
        <v>73</v>
      </c>
      <c r="H261" s="135">
        <v>25</v>
      </c>
    </row>
    <row r="262" s="9" customFormat="1" ht="17.1" customHeight="1">
      <c r="A262" t="s" s="182">
        <v>290</v>
      </c>
      <c r="B262" s="146">
        <v>41.88</v>
      </c>
      <c r="C262" t="s" s="233">
        <v>362</v>
      </c>
      <c r="D262" t="s" s="233">
        <v>363</v>
      </c>
      <c r="E262" s="42">
        <v>43680</v>
      </c>
      <c r="F262" t="s" s="43">
        <v>249</v>
      </c>
      <c r="G262" t="s" s="44">
        <v>61</v>
      </c>
      <c r="H262" s="135">
        <v>100</v>
      </c>
    </row>
    <row r="263" s="9" customFormat="1" ht="17.1" customHeight="1">
      <c r="A263" t="s" s="138">
        <v>290</v>
      </c>
      <c r="B263" s="41">
        <v>36.9</v>
      </c>
      <c r="C263" t="s" s="40">
        <v>115</v>
      </c>
      <c r="D263" t="s" s="40">
        <v>85</v>
      </c>
      <c r="E263" s="42">
        <v>43905</v>
      </c>
      <c r="F263" t="s" s="43">
        <v>364</v>
      </c>
      <c r="G263" t="s" s="44">
        <v>39</v>
      </c>
      <c r="H263" s="135">
        <v>75</v>
      </c>
    </row>
    <row r="264" s="9" customFormat="1" ht="17.1" customHeight="1">
      <c r="A264" t="s" s="138">
        <v>290</v>
      </c>
      <c r="B264" s="146">
        <v>32.18</v>
      </c>
      <c r="C264" t="s" s="233">
        <v>365</v>
      </c>
      <c r="D264" t="s" s="233">
        <v>366</v>
      </c>
      <c r="E264" s="134">
        <v>43644</v>
      </c>
      <c r="F264" t="s" s="53">
        <v>196</v>
      </c>
      <c r="G264" t="s" s="44">
        <v>42</v>
      </c>
      <c r="H264" s="135">
        <v>50</v>
      </c>
    </row>
    <row r="265" s="9" customFormat="1" ht="17.1" customHeight="1">
      <c r="A265" t="s" s="138">
        <v>290</v>
      </c>
      <c r="B265" s="41">
        <v>31.4</v>
      </c>
      <c r="C265" t="s" s="230">
        <v>92</v>
      </c>
      <c r="D265" t="s" s="230">
        <v>334</v>
      </c>
      <c r="E265" s="134">
        <v>43617</v>
      </c>
      <c r="F265" t="s" s="53">
        <v>196</v>
      </c>
      <c r="G265" t="s" s="44">
        <v>73</v>
      </c>
      <c r="H265" s="135">
        <v>25</v>
      </c>
    </row>
    <row r="266" s="9" customFormat="1" ht="17.1" customHeight="1">
      <c r="A266" t="s" s="138">
        <v>310</v>
      </c>
      <c r="B266" s="41">
        <v>3.19</v>
      </c>
      <c r="C266" t="s" s="233">
        <v>115</v>
      </c>
      <c r="D266" t="s" s="233">
        <v>85</v>
      </c>
      <c r="E266" s="42">
        <v>43742</v>
      </c>
      <c r="F266" t="s" s="43">
        <v>328</v>
      </c>
      <c r="G266" t="s" s="44">
        <v>61</v>
      </c>
      <c r="H266" s="135">
        <v>100</v>
      </c>
    </row>
    <row r="267" s="9" customFormat="1" ht="17.1" customHeight="1">
      <c r="A267" t="s" s="138">
        <v>310</v>
      </c>
      <c r="B267" s="41">
        <v>3.1</v>
      </c>
      <c r="C267" t="s" s="233">
        <v>115</v>
      </c>
      <c r="D267" t="s" s="233">
        <v>85</v>
      </c>
      <c r="E267" s="42">
        <v>43742</v>
      </c>
      <c r="F267" t="s" s="43">
        <v>328</v>
      </c>
      <c r="G267" t="s" s="44">
        <v>39</v>
      </c>
      <c r="H267" s="135">
        <v>75</v>
      </c>
    </row>
    <row r="268" s="9" customFormat="1" ht="17.1" customHeight="1">
      <c r="A268" t="s" s="138">
        <v>310</v>
      </c>
      <c r="B268" s="41">
        <v>2.4</v>
      </c>
      <c r="C268" t="s" s="40">
        <v>358</v>
      </c>
      <c r="D268" t="s" s="40">
        <v>324</v>
      </c>
      <c r="E268" s="42">
        <v>43814</v>
      </c>
      <c r="F268" t="s" s="43">
        <v>326</v>
      </c>
      <c r="G268" t="s" s="44">
        <v>42</v>
      </c>
      <c r="H268" s="135">
        <v>50</v>
      </c>
    </row>
    <row r="269" s="9" customFormat="1" ht="17.1" customHeight="1">
      <c r="A269" t="s" s="138">
        <v>310</v>
      </c>
      <c r="B269" s="41">
        <v>2.11</v>
      </c>
      <c r="C269" t="s" s="40">
        <v>115</v>
      </c>
      <c r="D269" t="s" s="40">
        <v>85</v>
      </c>
      <c r="E269" s="42">
        <v>43805</v>
      </c>
      <c r="F269" t="s" s="43">
        <v>367</v>
      </c>
      <c r="G269" t="s" s="44">
        <v>73</v>
      </c>
      <c r="H269" s="135">
        <v>25</v>
      </c>
    </row>
    <row r="270" s="9" customFormat="1" ht="17.1" customHeight="1">
      <c r="A270" t="s" s="182">
        <v>343</v>
      </c>
      <c r="B270" s="146">
        <v>22.89</v>
      </c>
      <c r="C270" t="s" s="230">
        <v>115</v>
      </c>
      <c r="D270" t="s" s="230">
        <v>85</v>
      </c>
      <c r="E270" s="42">
        <v>43665</v>
      </c>
      <c r="F270" t="s" s="43">
        <v>344</v>
      </c>
      <c r="G270" t="s" s="44">
        <v>61</v>
      </c>
      <c r="H270" s="135">
        <v>100</v>
      </c>
    </row>
    <row r="271" s="9" customFormat="1" ht="17.1" customHeight="1">
      <c r="A271" t="s" s="133">
        <v>343</v>
      </c>
      <c r="B271" s="146">
        <v>20.55</v>
      </c>
      <c r="C271" t="s" s="233">
        <v>368</v>
      </c>
      <c r="D271" t="s" s="233">
        <v>302</v>
      </c>
      <c r="E271" s="42">
        <v>43659</v>
      </c>
      <c r="F271" t="s" s="43">
        <v>369</v>
      </c>
      <c r="G271" t="s" s="44">
        <v>39</v>
      </c>
      <c r="H271" s="135">
        <v>75</v>
      </c>
    </row>
    <row r="272" s="9" customFormat="1" ht="17.1" customHeight="1">
      <c r="A272" t="s" s="133">
        <v>343</v>
      </c>
      <c r="B272" s="146">
        <v>20.17</v>
      </c>
      <c r="C272" t="s" s="230">
        <v>115</v>
      </c>
      <c r="D272" t="s" s="230">
        <v>85</v>
      </c>
      <c r="E272" s="42">
        <v>43665</v>
      </c>
      <c r="F272" t="s" s="43">
        <v>329</v>
      </c>
      <c r="G272" t="s" s="44">
        <v>42</v>
      </c>
      <c r="H272" s="135">
        <v>50</v>
      </c>
    </row>
    <row r="273" s="9" customFormat="1" ht="17.1" customHeight="1">
      <c r="A273" t="s" s="133">
        <v>343</v>
      </c>
      <c r="B273" s="146">
        <v>18.9</v>
      </c>
      <c r="C273" t="s" s="230">
        <v>115</v>
      </c>
      <c r="D273" t="s" s="230">
        <v>85</v>
      </c>
      <c r="E273" s="42">
        <v>43659</v>
      </c>
      <c r="F273" t="s" s="43">
        <v>330</v>
      </c>
      <c r="G273" t="s" s="44">
        <v>73</v>
      </c>
      <c r="H273" s="135">
        <v>25</v>
      </c>
    </row>
    <row r="274" s="9" customFormat="1" ht="17.1" customHeight="1">
      <c r="A274" t="s" s="275">
        <v>312</v>
      </c>
      <c r="B274" s="146">
        <v>6.75</v>
      </c>
      <c r="C274" t="s" s="233">
        <v>111</v>
      </c>
      <c r="D274" t="s" s="233">
        <v>332</v>
      </c>
      <c r="E274" s="42">
        <v>43650</v>
      </c>
      <c r="F274" t="s" s="43">
        <v>348</v>
      </c>
      <c r="G274" t="s" s="44">
        <v>61</v>
      </c>
      <c r="H274" s="135">
        <v>100</v>
      </c>
    </row>
    <row r="275" s="9" customFormat="1" ht="17.1" customHeight="1">
      <c r="A275" t="s" s="138">
        <v>312</v>
      </c>
      <c r="B275" s="41">
        <v>6.69</v>
      </c>
      <c r="C275" t="s" s="233">
        <v>115</v>
      </c>
      <c r="D275" t="s" s="233">
        <v>85</v>
      </c>
      <c r="E275" s="134">
        <v>43632</v>
      </c>
      <c r="F275" t="s" s="53">
        <v>313</v>
      </c>
      <c r="G275" t="s" s="44">
        <v>39</v>
      </c>
      <c r="H275" s="135">
        <v>75</v>
      </c>
    </row>
    <row r="276" s="9" customFormat="1" ht="17.1" customHeight="1">
      <c r="A276" t="s" s="261">
        <v>312</v>
      </c>
      <c r="B276" s="41">
        <v>6.6</v>
      </c>
      <c r="C276" t="s" s="233">
        <v>115</v>
      </c>
      <c r="D276" t="s" s="233">
        <v>85</v>
      </c>
      <c r="E276" s="42">
        <v>43752</v>
      </c>
      <c r="F276" t="s" s="43">
        <v>370</v>
      </c>
      <c r="G276" t="s" s="44">
        <v>42</v>
      </c>
      <c r="H276" s="135">
        <v>50</v>
      </c>
    </row>
    <row r="277" s="9" customFormat="1" ht="17.1" customHeight="1">
      <c r="A277" t="s" s="138">
        <v>312</v>
      </c>
      <c r="B277" s="146">
        <v>6.15</v>
      </c>
      <c r="C277" t="s" s="230">
        <v>111</v>
      </c>
      <c r="D277" t="s" s="230">
        <v>100</v>
      </c>
      <c r="E277" s="42">
        <v>43666</v>
      </c>
      <c r="F277" t="s" s="43">
        <v>344</v>
      </c>
      <c r="G277" t="s" s="44">
        <v>73</v>
      </c>
      <c r="H277" s="135">
        <v>25</v>
      </c>
    </row>
    <row r="278" s="9" customFormat="1" ht="17.1" customHeight="1">
      <c r="A278" t="s" s="182">
        <v>126</v>
      </c>
      <c r="B278" s="41">
        <v>5.1</v>
      </c>
      <c r="C278" t="s" s="230">
        <v>371</v>
      </c>
      <c r="D278" t="s" s="230">
        <v>334</v>
      </c>
      <c r="E278" s="134">
        <v>43624</v>
      </c>
      <c r="F278" t="s" s="53">
        <v>372</v>
      </c>
      <c r="G278" t="s" s="44">
        <v>61</v>
      </c>
      <c r="H278" s="135">
        <v>100</v>
      </c>
    </row>
    <row r="279" s="9" customFormat="1" ht="17.1" customHeight="1">
      <c r="A279" t="s" s="138">
        <v>314</v>
      </c>
      <c r="B279" s="41">
        <v>8.300000000000001</v>
      </c>
      <c r="C279" t="s" s="40">
        <v>111</v>
      </c>
      <c r="D279" t="s" s="40">
        <v>324</v>
      </c>
      <c r="E279" s="42">
        <v>43814</v>
      </c>
      <c r="F279" t="s" s="43">
        <v>326</v>
      </c>
      <c r="G279" t="s" s="44">
        <v>61</v>
      </c>
      <c r="H279" s="135">
        <v>100</v>
      </c>
    </row>
    <row r="280" s="9" customFormat="1" ht="17.1" customHeight="1">
      <c r="A280" t="s" s="138">
        <v>314</v>
      </c>
      <c r="B280" s="41">
        <v>7.81</v>
      </c>
      <c r="C280" t="s" s="40">
        <v>358</v>
      </c>
      <c r="D280" t="s" s="40">
        <v>324</v>
      </c>
      <c r="E280" s="42">
        <v>43791</v>
      </c>
      <c r="F280" t="s" s="43">
        <v>342</v>
      </c>
      <c r="G280" t="s" s="143">
        <v>39</v>
      </c>
      <c r="H280" s="231">
        <v>75</v>
      </c>
    </row>
    <row r="281" s="9" customFormat="1" ht="17.1" customHeight="1">
      <c r="A281" t="s" s="138">
        <v>314</v>
      </c>
      <c r="B281" s="41">
        <v>7.2</v>
      </c>
      <c r="C281" t="s" s="40">
        <v>111</v>
      </c>
      <c r="D281" t="s" s="40">
        <v>324</v>
      </c>
      <c r="E281" s="42">
        <v>43814</v>
      </c>
      <c r="F281" t="s" s="43">
        <v>326</v>
      </c>
      <c r="G281" t="s" s="44">
        <v>42</v>
      </c>
      <c r="H281" s="135">
        <v>50</v>
      </c>
    </row>
    <row r="282" s="9" customFormat="1" ht="17.1" customHeight="1">
      <c r="A282" t="s" s="138">
        <v>314</v>
      </c>
      <c r="B282" s="41">
        <v>6.9</v>
      </c>
      <c r="C282" t="s" s="233">
        <v>115</v>
      </c>
      <c r="D282" t="s" s="233">
        <v>85</v>
      </c>
      <c r="E282" s="42">
        <v>43752</v>
      </c>
      <c r="F282" t="s" s="43">
        <v>370</v>
      </c>
      <c r="G282" t="s" s="44">
        <v>73</v>
      </c>
      <c r="H282" s="135">
        <v>25</v>
      </c>
    </row>
    <row r="283" s="9" customFormat="1" ht="17.1" customHeight="1">
      <c r="A283" t="s" s="182">
        <v>130</v>
      </c>
      <c r="B283" s="146">
        <v>28</v>
      </c>
      <c r="C283" t="s" s="233">
        <v>271</v>
      </c>
      <c r="D283" t="s" s="233">
        <v>272</v>
      </c>
      <c r="E283" s="42">
        <v>43665</v>
      </c>
      <c r="F283" t="s" s="43">
        <v>373</v>
      </c>
      <c r="G283" t="s" s="143">
        <v>61</v>
      </c>
      <c r="H283" s="231">
        <v>100</v>
      </c>
    </row>
    <row r="284" s="9" customFormat="1" ht="17.1" customHeight="1">
      <c r="A284" t="s" s="138">
        <v>129</v>
      </c>
      <c r="B284" s="41">
        <v>25.7</v>
      </c>
      <c r="C284" t="s" s="40">
        <v>89</v>
      </c>
      <c r="D284" t="s" s="40">
        <v>90</v>
      </c>
      <c r="E284" s="42">
        <v>43949</v>
      </c>
      <c r="F284" t="s" s="43">
        <v>91</v>
      </c>
      <c r="G284" t="s" s="44">
        <v>39</v>
      </c>
      <c r="H284" s="135">
        <v>75</v>
      </c>
    </row>
    <row r="285" s="9" customFormat="1" ht="17.1" customHeight="1">
      <c r="A285" t="s" s="138">
        <v>129</v>
      </c>
      <c r="B285" s="41">
        <v>24.05</v>
      </c>
      <c r="C285" t="s" s="40">
        <v>89</v>
      </c>
      <c r="D285" t="s" s="40">
        <v>90</v>
      </c>
      <c r="E285" s="42">
        <v>43949</v>
      </c>
      <c r="F285" t="s" s="43">
        <v>91</v>
      </c>
      <c r="G285" t="s" s="44">
        <v>42</v>
      </c>
      <c r="H285" s="135">
        <v>50</v>
      </c>
    </row>
    <row r="286" s="9" customFormat="1" ht="17.1" customHeight="1">
      <c r="A286" t="s" s="138">
        <v>130</v>
      </c>
      <c r="B286" s="41">
        <v>17.55</v>
      </c>
      <c r="C286" t="s" s="40">
        <v>89</v>
      </c>
      <c r="D286" t="s" s="40">
        <v>90</v>
      </c>
      <c r="E286" s="42">
        <v>43940</v>
      </c>
      <c r="F286" t="s" s="43">
        <v>132</v>
      </c>
      <c r="G286" t="s" s="44">
        <v>73</v>
      </c>
      <c r="H286" s="135">
        <v>25</v>
      </c>
    </row>
    <row r="287" s="9" customFormat="1" ht="17.1" customHeight="1">
      <c r="A287" t="s" s="275">
        <v>141</v>
      </c>
      <c r="B287" s="146">
        <v>60.5</v>
      </c>
      <c r="C287" t="s" s="233">
        <v>362</v>
      </c>
      <c r="D287" t="s" s="233">
        <v>363</v>
      </c>
      <c r="E287" s="42">
        <v>43672</v>
      </c>
      <c r="F287" t="s" s="43">
        <v>374</v>
      </c>
      <c r="G287" t="s" s="143">
        <v>61</v>
      </c>
      <c r="H287" s="231">
        <v>100</v>
      </c>
    </row>
    <row r="288" s="9" customFormat="1" ht="17.1" customHeight="1">
      <c r="A288" t="s" s="138">
        <v>141</v>
      </c>
      <c r="B288" s="41">
        <v>47</v>
      </c>
      <c r="C288" t="s" s="40">
        <v>111</v>
      </c>
      <c r="D288" t="s" s="40">
        <v>324</v>
      </c>
      <c r="E288" s="42">
        <v>43891</v>
      </c>
      <c r="F288" s="56">
        <v>43891</v>
      </c>
      <c r="G288" t="s" s="44">
        <v>39</v>
      </c>
      <c r="H288" s="135">
        <v>75</v>
      </c>
    </row>
    <row r="289" s="9" customFormat="1" ht="17.1" customHeight="1">
      <c r="A289" t="s" s="138">
        <v>141</v>
      </c>
      <c r="B289" s="41">
        <v>44.1</v>
      </c>
      <c r="C289" t="s" s="40">
        <v>92</v>
      </c>
      <c r="D289" t="s" s="40">
        <v>334</v>
      </c>
      <c r="E289" s="42">
        <v>43911</v>
      </c>
      <c r="F289" t="s" s="43">
        <v>375</v>
      </c>
      <c r="G289" t="s" s="44">
        <v>42</v>
      </c>
      <c r="H289" s="135">
        <v>50</v>
      </c>
    </row>
    <row r="290" s="9" customFormat="1" ht="17.1" customHeight="1">
      <c r="A290" t="s" s="138">
        <v>141</v>
      </c>
      <c r="B290" s="41">
        <v>18.34</v>
      </c>
      <c r="C290" t="s" s="40">
        <v>115</v>
      </c>
      <c r="D290" t="s" s="40">
        <v>85</v>
      </c>
      <c r="E290" s="42">
        <v>43946</v>
      </c>
      <c r="F290" t="s" s="43">
        <v>123</v>
      </c>
      <c r="G290" t="s" s="44">
        <v>73</v>
      </c>
      <c r="H290" s="135">
        <v>25</v>
      </c>
    </row>
    <row r="291" s="9" customFormat="1" ht="17.1" customHeight="1">
      <c r="A291" t="s" s="142">
        <v>376</v>
      </c>
      <c r="B291" t="s" s="143">
        <v>26</v>
      </c>
      <c r="C291" t="s" s="233">
        <v>115</v>
      </c>
      <c r="D291" t="s" s="233">
        <v>144</v>
      </c>
      <c r="E291" s="42">
        <v>43665</v>
      </c>
      <c r="F291" t="s" s="43">
        <v>144</v>
      </c>
      <c r="G291" t="s" s="44">
        <v>262</v>
      </c>
      <c r="H291" s="144">
        <v>100</v>
      </c>
    </row>
    <row r="292" s="9" customFormat="1" ht="17.1" customHeight="1">
      <c r="A292" s="252"/>
      <c r="B292" s="269"/>
      <c r="C292" s="284"/>
      <c r="D292" s="286"/>
      <c r="E292" s="65"/>
      <c r="F292" s="65"/>
      <c r="G292" s="66"/>
      <c r="H292" s="287"/>
    </row>
    <row r="293" s="9" customFormat="1" ht="17.1" customHeight="1">
      <c r="A293" t="s" s="198">
        <v>377</v>
      </c>
      <c r="B293" s="18"/>
      <c r="C293" s="288"/>
      <c r="D293" s="19"/>
      <c r="E293" s="20"/>
      <c r="F293" s="20"/>
      <c r="G293" s="22"/>
      <c r="H293" s="23"/>
    </row>
    <row r="294" s="9" customFormat="1" ht="17.1" customHeight="1">
      <c r="A294" t="s" s="242">
        <v>24</v>
      </c>
      <c r="B294" t="s" s="164">
        <v>25</v>
      </c>
      <c r="C294" t="s" s="243">
        <v>282</v>
      </c>
      <c r="D294" t="s" s="243">
        <v>27</v>
      </c>
      <c r="E294" t="s" s="164">
        <v>194</v>
      </c>
      <c r="F294" t="s" s="164">
        <v>29</v>
      </c>
      <c r="G294" t="s" s="164">
        <v>30</v>
      </c>
      <c r="H294" t="s" s="167">
        <v>31</v>
      </c>
    </row>
    <row r="295" s="9" customFormat="1" ht="17.1" customHeight="1">
      <c r="A295" t="s" s="142">
        <v>353</v>
      </c>
      <c r="B295" t="s" s="143">
        <v>144</v>
      </c>
      <c r="C295" t="s" s="233">
        <v>115</v>
      </c>
      <c r="D295" t="s" s="233">
        <v>354</v>
      </c>
      <c r="E295" s="42">
        <v>43766</v>
      </c>
      <c r="F295" t="s" s="43">
        <v>144</v>
      </c>
      <c r="G295" t="s" s="44">
        <v>262</v>
      </c>
      <c r="H295" s="144">
        <v>100</v>
      </c>
    </row>
    <row r="296" s="9" customFormat="1" ht="17.1" customHeight="1">
      <c r="A296" t="s" s="138">
        <v>298</v>
      </c>
      <c r="B296" s="41">
        <v>19</v>
      </c>
      <c r="C296" t="s" s="40">
        <v>115</v>
      </c>
      <c r="D296" t="s" s="40">
        <v>299</v>
      </c>
      <c r="E296" s="42">
        <v>43912</v>
      </c>
      <c r="F296" t="s" s="43">
        <v>214</v>
      </c>
      <c r="G296" t="s" s="44">
        <v>61</v>
      </c>
      <c r="H296" s="135">
        <v>100</v>
      </c>
    </row>
    <row r="297" s="9" customFormat="1" ht="17.1" customHeight="1">
      <c r="A297" t="s" s="138">
        <v>298</v>
      </c>
      <c r="B297" s="41">
        <v>16.83</v>
      </c>
      <c r="C297" t="s" s="40">
        <v>115</v>
      </c>
      <c r="D297" t="s" s="40">
        <v>85</v>
      </c>
      <c r="E297" s="42">
        <v>43918</v>
      </c>
      <c r="F297" t="s" s="43">
        <v>355</v>
      </c>
      <c r="G297" t="s" s="44">
        <v>39</v>
      </c>
      <c r="H297" s="135">
        <v>75</v>
      </c>
    </row>
    <row r="298" s="9" customFormat="1" ht="17.1" customHeight="1">
      <c r="A298" t="s" s="138">
        <v>300</v>
      </c>
      <c r="B298" s="41">
        <v>1.8</v>
      </c>
      <c r="C298" t="s" s="233">
        <v>115</v>
      </c>
      <c r="D298" t="s" s="233">
        <v>85</v>
      </c>
      <c r="E298" s="42">
        <v>43681</v>
      </c>
      <c r="F298" t="s" s="43">
        <v>249</v>
      </c>
      <c r="G298" t="s" s="143">
        <v>39</v>
      </c>
      <c r="H298" s="231">
        <v>75</v>
      </c>
    </row>
    <row r="299" s="9" customFormat="1" ht="17.1" customHeight="1">
      <c r="A299" t="s" s="261">
        <v>83</v>
      </c>
      <c r="B299" s="146">
        <v>30.05</v>
      </c>
      <c r="C299" t="s" s="233">
        <v>115</v>
      </c>
      <c r="D299" t="s" s="233">
        <v>85</v>
      </c>
      <c r="E299" s="134">
        <v>43604</v>
      </c>
      <c r="F299" s="137">
        <v>43606</v>
      </c>
      <c r="G299" t="s" s="44">
        <v>61</v>
      </c>
      <c r="H299" s="231">
        <v>100</v>
      </c>
    </row>
    <row r="300" s="9" customFormat="1" ht="17.1" customHeight="1">
      <c r="A300" t="s" s="138">
        <v>290</v>
      </c>
      <c r="B300" s="41">
        <v>36.9</v>
      </c>
      <c r="C300" t="s" s="40">
        <v>115</v>
      </c>
      <c r="D300" t="s" s="40">
        <v>85</v>
      </c>
      <c r="E300" s="42">
        <v>43905</v>
      </c>
      <c r="F300" t="s" s="43">
        <v>364</v>
      </c>
      <c r="G300" t="s" s="44">
        <v>39</v>
      </c>
      <c r="H300" s="135">
        <v>75</v>
      </c>
    </row>
    <row r="301" s="9" customFormat="1" ht="17.1" customHeight="1">
      <c r="A301" t="s" s="138">
        <v>310</v>
      </c>
      <c r="B301" s="41">
        <v>3.19</v>
      </c>
      <c r="C301" t="s" s="233">
        <v>115</v>
      </c>
      <c r="D301" t="s" s="233">
        <v>85</v>
      </c>
      <c r="E301" s="42">
        <v>43742</v>
      </c>
      <c r="F301" t="s" s="43">
        <v>328</v>
      </c>
      <c r="G301" t="s" s="44">
        <v>61</v>
      </c>
      <c r="H301" s="135">
        <v>100</v>
      </c>
    </row>
    <row r="302" s="9" customFormat="1" ht="17.1" customHeight="1">
      <c r="A302" t="s" s="138">
        <v>310</v>
      </c>
      <c r="B302" s="41">
        <v>3.1</v>
      </c>
      <c r="C302" t="s" s="233">
        <v>115</v>
      </c>
      <c r="D302" t="s" s="233">
        <v>85</v>
      </c>
      <c r="E302" s="42">
        <v>43742</v>
      </c>
      <c r="F302" t="s" s="43">
        <v>328</v>
      </c>
      <c r="G302" t="s" s="44">
        <v>39</v>
      </c>
      <c r="H302" s="135">
        <v>75</v>
      </c>
    </row>
    <row r="303" s="9" customFormat="1" ht="17.1" customHeight="1">
      <c r="A303" t="s" s="138">
        <v>310</v>
      </c>
      <c r="B303" s="41">
        <v>2.11</v>
      </c>
      <c r="C303" t="s" s="40">
        <v>115</v>
      </c>
      <c r="D303" t="s" s="40">
        <v>85</v>
      </c>
      <c r="E303" s="42">
        <v>43805</v>
      </c>
      <c r="F303" t="s" s="43">
        <v>367</v>
      </c>
      <c r="G303" t="s" s="44">
        <v>73</v>
      </c>
      <c r="H303" s="135">
        <v>25</v>
      </c>
    </row>
    <row r="304" s="9" customFormat="1" ht="17.1" customHeight="1">
      <c r="A304" t="s" s="138">
        <v>343</v>
      </c>
      <c r="B304" s="146">
        <v>22.89</v>
      </c>
      <c r="C304" t="s" s="230">
        <v>115</v>
      </c>
      <c r="D304" t="s" s="230">
        <v>85</v>
      </c>
      <c r="E304" s="42">
        <v>43665</v>
      </c>
      <c r="F304" t="s" s="43">
        <v>344</v>
      </c>
      <c r="G304" t="s" s="44">
        <v>61</v>
      </c>
      <c r="H304" s="135">
        <v>100</v>
      </c>
    </row>
    <row r="305" s="9" customFormat="1" ht="17.1" customHeight="1">
      <c r="A305" t="s" s="133">
        <v>343</v>
      </c>
      <c r="B305" s="146">
        <v>20.17</v>
      </c>
      <c r="C305" t="s" s="230">
        <v>115</v>
      </c>
      <c r="D305" t="s" s="230">
        <v>85</v>
      </c>
      <c r="E305" s="42">
        <v>43665</v>
      </c>
      <c r="F305" t="s" s="43">
        <v>329</v>
      </c>
      <c r="G305" t="s" s="44">
        <v>42</v>
      </c>
      <c r="H305" s="135">
        <v>50</v>
      </c>
    </row>
    <row r="306" s="9" customFormat="1" ht="17.1" customHeight="1">
      <c r="A306" t="s" s="133">
        <v>343</v>
      </c>
      <c r="B306" s="146">
        <v>18.9</v>
      </c>
      <c r="C306" t="s" s="230">
        <v>115</v>
      </c>
      <c r="D306" t="s" s="230">
        <v>85</v>
      </c>
      <c r="E306" s="42">
        <v>43659</v>
      </c>
      <c r="F306" t="s" s="43">
        <v>330</v>
      </c>
      <c r="G306" t="s" s="44">
        <v>73</v>
      </c>
      <c r="H306" s="135">
        <v>25</v>
      </c>
    </row>
    <row r="307" s="9" customFormat="1" ht="17.1" customHeight="1">
      <c r="A307" t="s" s="138">
        <v>312</v>
      </c>
      <c r="B307" s="41">
        <v>6.69</v>
      </c>
      <c r="C307" t="s" s="233">
        <v>115</v>
      </c>
      <c r="D307" t="s" s="233">
        <v>85</v>
      </c>
      <c r="E307" s="134">
        <v>43632</v>
      </c>
      <c r="F307" t="s" s="53">
        <v>313</v>
      </c>
      <c r="G307" t="s" s="44">
        <v>39</v>
      </c>
      <c r="H307" s="135">
        <v>75</v>
      </c>
    </row>
    <row r="308" s="9" customFormat="1" ht="17.1" customHeight="1">
      <c r="A308" t="s" s="261">
        <v>312</v>
      </c>
      <c r="B308" s="41">
        <v>6.6</v>
      </c>
      <c r="C308" t="s" s="233">
        <v>115</v>
      </c>
      <c r="D308" t="s" s="233">
        <v>85</v>
      </c>
      <c r="E308" s="42">
        <v>43752</v>
      </c>
      <c r="F308" t="s" s="43">
        <v>370</v>
      </c>
      <c r="G308" t="s" s="44">
        <v>42</v>
      </c>
      <c r="H308" s="135">
        <v>50</v>
      </c>
    </row>
    <row r="309" s="9" customFormat="1" ht="17.1" customHeight="1">
      <c r="A309" t="s" s="138">
        <v>314</v>
      </c>
      <c r="B309" s="41">
        <v>6.9</v>
      </c>
      <c r="C309" t="s" s="233">
        <v>115</v>
      </c>
      <c r="D309" t="s" s="233">
        <v>85</v>
      </c>
      <c r="E309" s="42">
        <v>43752</v>
      </c>
      <c r="F309" t="s" s="43">
        <v>370</v>
      </c>
      <c r="G309" t="s" s="44">
        <v>73</v>
      </c>
      <c r="H309" s="135">
        <v>25</v>
      </c>
    </row>
    <row r="310" s="9" customFormat="1" ht="17.1" customHeight="1">
      <c r="A310" t="s" s="138">
        <v>141</v>
      </c>
      <c r="B310" s="41">
        <v>18.34</v>
      </c>
      <c r="C310" t="s" s="40">
        <v>115</v>
      </c>
      <c r="D310" t="s" s="40">
        <v>85</v>
      </c>
      <c r="E310" s="42">
        <v>43946</v>
      </c>
      <c r="F310" t="s" s="43">
        <v>123</v>
      </c>
      <c r="G310" t="s" s="44">
        <v>73</v>
      </c>
      <c r="H310" s="135">
        <v>25</v>
      </c>
    </row>
    <row r="311" s="9" customFormat="1" ht="17.1" customHeight="1">
      <c r="A311" t="s" s="142">
        <v>376</v>
      </c>
      <c r="B311" t="s" s="143">
        <v>26</v>
      </c>
      <c r="C311" t="s" s="233">
        <v>115</v>
      </c>
      <c r="D311" t="s" s="233">
        <v>144</v>
      </c>
      <c r="E311" s="42">
        <v>43665</v>
      </c>
      <c r="F311" t="s" s="43">
        <v>144</v>
      </c>
      <c r="G311" t="s" s="44">
        <v>262</v>
      </c>
      <c r="H311" s="144">
        <v>100</v>
      </c>
    </row>
    <row r="312" s="9" customFormat="1" ht="17.1" customHeight="1">
      <c r="A312" s="136"/>
      <c r="B312" s="146"/>
      <c r="C312" t="s" s="168">
        <v>115</v>
      </c>
      <c r="D312" s="194"/>
      <c r="E312" s="78"/>
      <c r="F312" s="78"/>
      <c r="G312" t="s" s="84">
        <v>33</v>
      </c>
      <c r="H312" s="201">
        <f>SUM(H295:H311)</f>
        <v>1175</v>
      </c>
    </row>
    <row r="313" s="9" customFormat="1" ht="17.1" customHeight="1">
      <c r="A313" s="145"/>
      <c r="B313" s="146"/>
      <c r="C313" s="229"/>
      <c r="D313" s="229"/>
      <c r="E313" s="42"/>
      <c r="F313" s="42"/>
      <c r="G313" s="57"/>
      <c r="H313" s="202"/>
    </row>
    <row r="314" s="9" customFormat="1" ht="17.1" customHeight="1">
      <c r="A314" t="s" s="275">
        <v>312</v>
      </c>
      <c r="B314" s="146">
        <v>6.75</v>
      </c>
      <c r="C314" t="s" s="233">
        <v>111</v>
      </c>
      <c r="D314" t="s" s="233">
        <v>332</v>
      </c>
      <c r="E314" s="42">
        <v>43650</v>
      </c>
      <c r="F314" t="s" s="43">
        <v>348</v>
      </c>
      <c r="G314" t="s" s="44">
        <v>61</v>
      </c>
      <c r="H314" s="135">
        <v>100</v>
      </c>
    </row>
    <row r="315" s="9" customFormat="1" ht="17.1" customHeight="1">
      <c r="A315" t="s" s="138">
        <v>312</v>
      </c>
      <c r="B315" s="146">
        <v>6.15</v>
      </c>
      <c r="C315" t="s" s="230">
        <v>111</v>
      </c>
      <c r="D315" t="s" s="230">
        <v>100</v>
      </c>
      <c r="E315" s="42">
        <v>43666</v>
      </c>
      <c r="F315" t="s" s="43">
        <v>344</v>
      </c>
      <c r="G315" t="s" s="44">
        <v>73</v>
      </c>
      <c r="H315" s="135">
        <v>25</v>
      </c>
    </row>
    <row r="316" s="9" customFormat="1" ht="17.1" customHeight="1">
      <c r="A316" t="s" s="138">
        <v>314</v>
      </c>
      <c r="B316" s="41">
        <v>8.300000000000001</v>
      </c>
      <c r="C316" t="s" s="40">
        <v>111</v>
      </c>
      <c r="D316" t="s" s="40">
        <v>324</v>
      </c>
      <c r="E316" s="42">
        <v>43814</v>
      </c>
      <c r="F316" t="s" s="43">
        <v>326</v>
      </c>
      <c r="G316" t="s" s="44">
        <v>61</v>
      </c>
      <c r="H316" s="135">
        <v>100</v>
      </c>
    </row>
    <row r="317" s="9" customFormat="1" ht="17.1" customHeight="1">
      <c r="A317" t="s" s="138">
        <v>314</v>
      </c>
      <c r="B317" s="41">
        <v>7.2</v>
      </c>
      <c r="C317" t="s" s="40">
        <v>111</v>
      </c>
      <c r="D317" t="s" s="40">
        <v>324</v>
      </c>
      <c r="E317" s="42">
        <v>43814</v>
      </c>
      <c r="F317" t="s" s="43">
        <v>326</v>
      </c>
      <c r="G317" t="s" s="44">
        <v>42</v>
      </c>
      <c r="H317" s="135">
        <v>50</v>
      </c>
    </row>
    <row r="318" s="9" customFormat="1" ht="17.1" customHeight="1">
      <c r="A318" t="s" s="138">
        <v>141</v>
      </c>
      <c r="B318" s="41">
        <v>47</v>
      </c>
      <c r="C318" t="s" s="40">
        <v>111</v>
      </c>
      <c r="D318" t="s" s="40">
        <v>324</v>
      </c>
      <c r="E318" s="42">
        <v>43891</v>
      </c>
      <c r="F318" s="56">
        <v>43891</v>
      </c>
      <c r="G318" t="s" s="44">
        <v>39</v>
      </c>
      <c r="H318" s="135">
        <v>75</v>
      </c>
    </row>
    <row r="319" s="9" customFormat="1" ht="17.1" customHeight="1">
      <c r="A319" s="139"/>
      <c r="B319" s="41"/>
      <c r="C319" t="s" s="77">
        <v>111</v>
      </c>
      <c r="D319" s="54"/>
      <c r="E319" s="78"/>
      <c r="F319" s="79"/>
      <c r="G319" t="s" s="84">
        <v>33</v>
      </c>
      <c r="H319" s="82">
        <f>SUM(H314:H318)</f>
        <v>350</v>
      </c>
    </row>
    <row r="320" s="9" customFormat="1" ht="17.1" customHeight="1">
      <c r="A320" s="139"/>
      <c r="B320" s="41"/>
      <c r="C320" s="55"/>
      <c r="D320" s="55"/>
      <c r="E320" s="42"/>
      <c r="F320" s="56"/>
      <c r="G320" s="57"/>
      <c r="H320" s="171"/>
    </row>
    <row r="321" s="9" customFormat="1" ht="17.1" customHeight="1">
      <c r="A321" t="s" s="138">
        <v>290</v>
      </c>
      <c r="B321" s="146">
        <v>41.88</v>
      </c>
      <c r="C321" t="s" s="233">
        <v>362</v>
      </c>
      <c r="D321" t="s" s="233">
        <v>363</v>
      </c>
      <c r="E321" s="42">
        <v>43680</v>
      </c>
      <c r="F321" t="s" s="43">
        <v>249</v>
      </c>
      <c r="G321" t="s" s="44">
        <v>61</v>
      </c>
      <c r="H321" s="135">
        <v>100</v>
      </c>
    </row>
    <row r="322" s="9" customFormat="1" ht="17.1" customHeight="1">
      <c r="A322" t="s" s="261">
        <v>141</v>
      </c>
      <c r="B322" s="146">
        <v>60.5</v>
      </c>
      <c r="C322" t="s" s="233">
        <v>362</v>
      </c>
      <c r="D322" t="s" s="233">
        <v>363</v>
      </c>
      <c r="E322" s="42">
        <v>43672</v>
      </c>
      <c r="F322" t="s" s="43">
        <v>374</v>
      </c>
      <c r="G322" t="s" s="143">
        <v>61</v>
      </c>
      <c r="H322" s="231">
        <v>100</v>
      </c>
    </row>
    <row r="323" s="9" customFormat="1" ht="17.1" customHeight="1">
      <c r="A323" s="136"/>
      <c r="B323" s="146"/>
      <c r="C323" t="s" s="168">
        <v>362</v>
      </c>
      <c r="D323" s="83"/>
      <c r="E323" s="78"/>
      <c r="F323" s="78"/>
      <c r="G323" t="s" s="84">
        <v>33</v>
      </c>
      <c r="H323" s="201">
        <f>SUM(H321:H322)</f>
        <v>200</v>
      </c>
    </row>
    <row r="324" s="9" customFormat="1" ht="17.1" customHeight="1">
      <c r="A324" s="139"/>
      <c r="B324" s="41"/>
      <c r="C324" s="226"/>
      <c r="D324" s="229"/>
      <c r="E324" s="134"/>
      <c r="F324" s="134"/>
      <c r="G324" s="57"/>
      <c r="H324" s="171"/>
    </row>
    <row r="325" s="9" customFormat="1" ht="17.1" customHeight="1">
      <c r="A325" t="s" s="138">
        <v>83</v>
      </c>
      <c r="B325" s="41">
        <v>19.7</v>
      </c>
      <c r="C325" t="s" s="40">
        <v>89</v>
      </c>
      <c r="D325" t="s" s="40">
        <v>90</v>
      </c>
      <c r="E325" s="42">
        <v>43949</v>
      </c>
      <c r="F325" t="s" s="43">
        <v>91</v>
      </c>
      <c r="G325" t="s" s="44">
        <v>42</v>
      </c>
      <c r="H325" s="135">
        <v>50</v>
      </c>
    </row>
    <row r="326" s="9" customFormat="1" ht="17.1" customHeight="1">
      <c r="A326" t="s" s="138">
        <v>129</v>
      </c>
      <c r="B326" s="41">
        <v>25.7</v>
      </c>
      <c r="C326" t="s" s="40">
        <v>89</v>
      </c>
      <c r="D326" t="s" s="40">
        <v>90</v>
      </c>
      <c r="E326" s="42">
        <v>43949</v>
      </c>
      <c r="F326" t="s" s="43">
        <v>91</v>
      </c>
      <c r="G326" t="s" s="44">
        <v>39</v>
      </c>
      <c r="H326" s="135">
        <v>75</v>
      </c>
    </row>
    <row r="327" s="9" customFormat="1" ht="17.1" customHeight="1">
      <c r="A327" t="s" s="138">
        <v>129</v>
      </c>
      <c r="B327" s="41">
        <v>24.05</v>
      </c>
      <c r="C327" t="s" s="40">
        <v>89</v>
      </c>
      <c r="D327" t="s" s="40">
        <v>90</v>
      </c>
      <c r="E327" s="42">
        <v>43949</v>
      </c>
      <c r="F327" t="s" s="43">
        <v>91</v>
      </c>
      <c r="G327" t="s" s="44">
        <v>42</v>
      </c>
      <c r="H327" s="135">
        <v>50</v>
      </c>
    </row>
    <row r="328" s="9" customFormat="1" ht="17.1" customHeight="1">
      <c r="A328" t="s" s="138">
        <v>130</v>
      </c>
      <c r="B328" s="41">
        <v>17.55</v>
      </c>
      <c r="C328" t="s" s="40">
        <v>89</v>
      </c>
      <c r="D328" t="s" s="40">
        <v>90</v>
      </c>
      <c r="E328" s="42">
        <v>43940</v>
      </c>
      <c r="F328" t="s" s="43">
        <v>132</v>
      </c>
      <c r="G328" t="s" s="44">
        <v>73</v>
      </c>
      <c r="H328" s="135">
        <v>25</v>
      </c>
    </row>
    <row r="329" s="9" customFormat="1" ht="17.1" customHeight="1">
      <c r="A329" s="139"/>
      <c r="B329" s="146"/>
      <c r="C329" t="s" s="77">
        <v>89</v>
      </c>
      <c r="D329" s="83"/>
      <c r="E329" s="78"/>
      <c r="F329" s="78"/>
      <c r="G329" t="s" s="84">
        <v>33</v>
      </c>
      <c r="H329" s="248">
        <f>SUM(H325:H328)</f>
        <v>200</v>
      </c>
    </row>
    <row r="330" s="9" customFormat="1" ht="17.1" customHeight="1">
      <c r="A330" s="139"/>
      <c r="B330" s="41"/>
      <c r="C330" s="229"/>
      <c r="D330" s="229"/>
      <c r="E330" s="42"/>
      <c r="F330" s="42"/>
      <c r="G330" s="100"/>
      <c r="H330" s="251"/>
    </row>
    <row r="331" s="9" customFormat="1" ht="17.1" customHeight="1">
      <c r="A331" t="s" s="182">
        <v>331</v>
      </c>
      <c r="B331" s="41">
        <v>33.5</v>
      </c>
      <c r="C331" t="s" s="40">
        <v>274</v>
      </c>
      <c r="D331" t="s" s="40">
        <v>275</v>
      </c>
      <c r="E331" s="42">
        <v>43832</v>
      </c>
      <c r="F331" t="s" s="43">
        <v>311</v>
      </c>
      <c r="G331" t="s" s="44">
        <v>61</v>
      </c>
      <c r="H331" s="135">
        <v>100</v>
      </c>
    </row>
    <row r="332" s="9" customFormat="1" ht="17.1" customHeight="1">
      <c r="A332" t="s" s="138">
        <v>331</v>
      </c>
      <c r="B332" s="41">
        <v>24.6</v>
      </c>
      <c r="C332" t="s" s="40">
        <v>274</v>
      </c>
      <c r="D332" t="s" s="40">
        <v>275</v>
      </c>
      <c r="E332" s="42">
        <v>43832</v>
      </c>
      <c r="F332" t="s" s="43">
        <v>357</v>
      </c>
      <c r="G332" t="s" s="44">
        <v>39</v>
      </c>
      <c r="H332" s="135">
        <v>75</v>
      </c>
    </row>
    <row r="333" s="9" customFormat="1" ht="17.1" customHeight="1">
      <c r="A333" s="139"/>
      <c r="B333" s="41"/>
      <c r="C333" t="s" s="77">
        <v>274</v>
      </c>
      <c r="D333" s="194"/>
      <c r="E333" s="78"/>
      <c r="F333" s="78"/>
      <c r="G333" t="s" s="289">
        <v>33</v>
      </c>
      <c r="H333" s="248">
        <f>SUM(H331:H332)</f>
        <v>175</v>
      </c>
    </row>
    <row r="334" s="9" customFormat="1" ht="17.1" customHeight="1">
      <c r="A334" s="250"/>
      <c r="B334" s="146"/>
      <c r="C334" s="226"/>
      <c r="D334" s="229"/>
      <c r="E334" s="134"/>
      <c r="F334" s="134"/>
      <c r="G334" s="57"/>
      <c r="H334" s="251"/>
    </row>
    <row r="335" s="9" customFormat="1" ht="17.1" customHeight="1">
      <c r="A335" t="s" s="138">
        <v>331</v>
      </c>
      <c r="B335" s="41">
        <v>19.2</v>
      </c>
      <c r="C335" t="s" s="40">
        <v>358</v>
      </c>
      <c r="D335" t="s" s="40">
        <v>324</v>
      </c>
      <c r="E335" s="42">
        <v>43846</v>
      </c>
      <c r="F335" t="s" s="43">
        <v>359</v>
      </c>
      <c r="G335" t="s" s="44">
        <v>42</v>
      </c>
      <c r="H335" s="135">
        <v>50</v>
      </c>
    </row>
    <row r="336" s="9" customFormat="1" ht="17.1" customHeight="1">
      <c r="A336" t="s" s="138">
        <v>310</v>
      </c>
      <c r="B336" s="41">
        <v>2.4</v>
      </c>
      <c r="C336" t="s" s="40">
        <v>358</v>
      </c>
      <c r="D336" t="s" s="40">
        <v>324</v>
      </c>
      <c r="E336" s="42">
        <v>43814</v>
      </c>
      <c r="F336" t="s" s="43">
        <v>326</v>
      </c>
      <c r="G336" t="s" s="44">
        <v>42</v>
      </c>
      <c r="H336" s="135">
        <v>50</v>
      </c>
    </row>
    <row r="337" s="9" customFormat="1" ht="17.1" customHeight="1">
      <c r="A337" t="s" s="138">
        <v>314</v>
      </c>
      <c r="B337" s="41">
        <v>7.81</v>
      </c>
      <c r="C337" t="s" s="40">
        <v>358</v>
      </c>
      <c r="D337" t="s" s="40">
        <v>324</v>
      </c>
      <c r="E337" s="42">
        <v>43791</v>
      </c>
      <c r="F337" t="s" s="43">
        <v>342</v>
      </c>
      <c r="G337" t="s" s="143">
        <v>39</v>
      </c>
      <c r="H337" s="231">
        <v>75</v>
      </c>
    </row>
    <row r="338" s="9" customFormat="1" ht="17.1" customHeight="1">
      <c r="A338" s="139"/>
      <c r="B338" s="146"/>
      <c r="C338" t="s" s="77">
        <v>358</v>
      </c>
      <c r="D338" s="83"/>
      <c r="E338" s="78"/>
      <c r="F338" s="78"/>
      <c r="G338" t="s" s="84">
        <v>33</v>
      </c>
      <c r="H338" s="201">
        <f>SUM(H335:H337)</f>
        <v>175</v>
      </c>
    </row>
    <row r="339" s="9" customFormat="1" ht="17.1" customHeight="1">
      <c r="A339" s="136"/>
      <c r="B339" s="146"/>
      <c r="C339" s="226"/>
      <c r="D339" s="226"/>
      <c r="E339" s="42"/>
      <c r="F339" s="42"/>
      <c r="G339" s="57"/>
      <c r="H339" s="171"/>
    </row>
    <row r="340" s="9" customFormat="1" ht="17.1" customHeight="1">
      <c r="A340" t="s" s="138">
        <v>83</v>
      </c>
      <c r="B340" s="41">
        <v>19.65</v>
      </c>
      <c r="C340" t="s" s="40">
        <v>92</v>
      </c>
      <c r="D340" t="s" s="40">
        <v>93</v>
      </c>
      <c r="E340" s="42">
        <v>43949</v>
      </c>
      <c r="F340" t="s" s="43">
        <v>94</v>
      </c>
      <c r="G340" t="s" s="44">
        <v>73</v>
      </c>
      <c r="H340" s="135">
        <v>25</v>
      </c>
    </row>
    <row r="341" s="9" customFormat="1" ht="17.1" customHeight="1">
      <c r="A341" t="s" s="138">
        <v>290</v>
      </c>
      <c r="B341" s="41">
        <v>31.4</v>
      </c>
      <c r="C341" t="s" s="230">
        <v>92</v>
      </c>
      <c r="D341" t="s" s="230">
        <v>334</v>
      </c>
      <c r="E341" s="134">
        <v>43617</v>
      </c>
      <c r="F341" t="s" s="53">
        <v>196</v>
      </c>
      <c r="G341" t="s" s="44">
        <v>73</v>
      </c>
      <c r="H341" s="135">
        <v>25</v>
      </c>
    </row>
    <row r="342" s="9" customFormat="1" ht="17.1" customHeight="1">
      <c r="A342" t="s" s="138">
        <v>141</v>
      </c>
      <c r="B342" s="41">
        <v>44.1</v>
      </c>
      <c r="C342" t="s" s="40">
        <v>92</v>
      </c>
      <c r="D342" t="s" s="40">
        <v>334</v>
      </c>
      <c r="E342" s="42">
        <v>43911</v>
      </c>
      <c r="F342" t="s" s="43">
        <v>375</v>
      </c>
      <c r="G342" t="s" s="44">
        <v>42</v>
      </c>
      <c r="H342" s="135">
        <v>50</v>
      </c>
    </row>
    <row r="343" s="9" customFormat="1" ht="17.1" customHeight="1">
      <c r="A343" s="139"/>
      <c r="B343" s="41"/>
      <c r="C343" t="s" s="77">
        <v>92</v>
      </c>
      <c r="D343" s="194"/>
      <c r="E343" s="78"/>
      <c r="F343" s="78"/>
      <c r="G343" t="s" s="84">
        <v>33</v>
      </c>
      <c r="H343" s="82">
        <f>SUM(H340:H342)</f>
        <v>100</v>
      </c>
    </row>
    <row r="344" s="9" customFormat="1" ht="17.1" customHeight="1">
      <c r="A344" s="203"/>
      <c r="B344" s="59"/>
      <c r="C344" s="58"/>
      <c r="D344" s="58"/>
      <c r="E344" s="42"/>
      <c r="F344" s="42"/>
      <c r="G344" s="57"/>
      <c r="H344" s="171"/>
    </row>
    <row r="345" s="9" customFormat="1" ht="17.1" customHeight="1">
      <c r="A345" t="s" s="138">
        <v>300</v>
      </c>
      <c r="B345" s="146">
        <v>2.5</v>
      </c>
      <c r="C345" t="s" s="230">
        <v>356</v>
      </c>
      <c r="D345" t="s" s="230">
        <v>93</v>
      </c>
      <c r="E345" s="42">
        <v>43659</v>
      </c>
      <c r="F345" t="s" s="43">
        <v>330</v>
      </c>
      <c r="G345" t="s" s="44">
        <v>61</v>
      </c>
      <c r="H345" s="231">
        <v>100</v>
      </c>
    </row>
    <row r="346" s="9" customFormat="1" ht="17.1" customHeight="1">
      <c r="A346" s="203"/>
      <c r="B346" s="41"/>
      <c r="C346" t="s" s="81">
        <v>356</v>
      </c>
      <c r="D346" s="194"/>
      <c r="E346" s="78"/>
      <c r="F346" s="78"/>
      <c r="G346" t="s" s="84">
        <v>33</v>
      </c>
      <c r="H346" s="201">
        <f>SUM(H345)</f>
        <v>100</v>
      </c>
    </row>
    <row r="347" s="9" customFormat="1" ht="17.1" customHeight="1">
      <c r="A347" s="139"/>
      <c r="B347" s="146"/>
      <c r="C347" s="226"/>
      <c r="D347" s="229"/>
      <c r="E347" s="134"/>
      <c r="F347" s="134"/>
      <c r="G347" s="57"/>
      <c r="H347" s="171"/>
    </row>
    <row r="348" s="9" customFormat="1" ht="17.1" customHeight="1">
      <c r="A348" t="s" s="138">
        <v>126</v>
      </c>
      <c r="B348" s="41">
        <v>5.1</v>
      </c>
      <c r="C348" t="s" s="230">
        <v>371</v>
      </c>
      <c r="D348" t="s" s="230">
        <v>334</v>
      </c>
      <c r="E348" s="134">
        <v>43624</v>
      </c>
      <c r="F348" t="s" s="53">
        <v>372</v>
      </c>
      <c r="G348" t="s" s="44">
        <v>61</v>
      </c>
      <c r="H348" s="135">
        <v>100</v>
      </c>
    </row>
    <row r="349" s="9" customFormat="1" ht="17.1" customHeight="1">
      <c r="A349" s="203"/>
      <c r="B349" s="59"/>
      <c r="C349" t="s" s="81">
        <v>371</v>
      </c>
      <c r="D349" s="87"/>
      <c r="E349" s="78"/>
      <c r="F349" s="78"/>
      <c r="G349" t="s" s="84">
        <v>33</v>
      </c>
      <c r="H349" s="82">
        <f>SUM(H348)</f>
        <v>100</v>
      </c>
    </row>
    <row r="350" s="9" customFormat="1" ht="17.1" customHeight="1">
      <c r="A350" s="139"/>
      <c r="B350" s="146"/>
      <c r="C350" s="83"/>
      <c r="D350" s="226"/>
      <c r="E350" s="42"/>
      <c r="F350" s="42"/>
      <c r="G350" s="57"/>
      <c r="H350" s="90"/>
    </row>
    <row r="351" s="9" customFormat="1" ht="17.1" customHeight="1">
      <c r="A351" t="s" s="138">
        <v>130</v>
      </c>
      <c r="B351" s="146">
        <v>28</v>
      </c>
      <c r="C351" t="s" s="233">
        <v>271</v>
      </c>
      <c r="D351" t="s" s="233">
        <v>272</v>
      </c>
      <c r="E351" s="42">
        <v>43665</v>
      </c>
      <c r="F351" t="s" s="43">
        <v>373</v>
      </c>
      <c r="G351" t="s" s="143">
        <v>61</v>
      </c>
      <c r="H351" s="231">
        <v>100</v>
      </c>
    </row>
    <row r="352" s="9" customFormat="1" ht="17.1" customHeight="1">
      <c r="A352" s="250"/>
      <c r="B352" s="41"/>
      <c r="C352" t="s" s="168">
        <v>271</v>
      </c>
      <c r="D352" s="194"/>
      <c r="E352" s="78"/>
      <c r="F352" s="78"/>
      <c r="G352" t="s" s="84">
        <v>33</v>
      </c>
      <c r="H352" s="201">
        <f>SUM(H351)</f>
        <v>100</v>
      </c>
    </row>
    <row r="353" s="9" customFormat="1" ht="17.1" customHeight="1">
      <c r="A353" s="203"/>
      <c r="B353" s="59"/>
      <c r="C353" s="58"/>
      <c r="D353" s="58"/>
      <c r="E353" s="42"/>
      <c r="F353" s="42"/>
      <c r="G353" s="57"/>
      <c r="H353" s="171"/>
    </row>
    <row r="354" s="9" customFormat="1" ht="17.1" customHeight="1">
      <c r="A354" t="s" s="138">
        <v>83</v>
      </c>
      <c r="B354" s="41">
        <v>19.8</v>
      </c>
      <c r="C354" t="s" s="40">
        <v>360</v>
      </c>
      <c r="D354" t="s" s="40">
        <v>361</v>
      </c>
      <c r="E354" s="42">
        <v>43891</v>
      </c>
      <c r="F354" s="56">
        <v>43896</v>
      </c>
      <c r="G354" t="s" s="44">
        <v>39</v>
      </c>
      <c r="H354" s="135">
        <v>75</v>
      </c>
    </row>
    <row r="355" s="9" customFormat="1" ht="17.1" customHeight="1">
      <c r="A355" s="250"/>
      <c r="B355" s="41"/>
      <c r="C355" t="s" s="77">
        <v>360</v>
      </c>
      <c r="D355" s="194"/>
      <c r="E355" s="78"/>
      <c r="F355" s="78"/>
      <c r="G355" t="s" s="84">
        <v>33</v>
      </c>
      <c r="H355" s="82">
        <f>SUM(H354)</f>
        <v>75</v>
      </c>
    </row>
    <row r="356" s="9" customFormat="1" ht="17.1" customHeight="1">
      <c r="A356" s="136"/>
      <c r="B356" s="146"/>
      <c r="C356" s="226"/>
      <c r="D356" s="244"/>
      <c r="E356" s="42"/>
      <c r="F356" s="42"/>
      <c r="G356" s="57"/>
      <c r="H356" s="202"/>
    </row>
    <row r="357" s="9" customFormat="1" ht="17.1" customHeight="1">
      <c r="A357" t="s" s="133">
        <v>343</v>
      </c>
      <c r="B357" s="146">
        <v>20.55</v>
      </c>
      <c r="C357" t="s" s="233">
        <v>368</v>
      </c>
      <c r="D357" t="s" s="233">
        <v>302</v>
      </c>
      <c r="E357" s="42">
        <v>43659</v>
      </c>
      <c r="F357" t="s" s="43">
        <v>369</v>
      </c>
      <c r="G357" t="s" s="44">
        <v>39</v>
      </c>
      <c r="H357" s="135">
        <v>75</v>
      </c>
    </row>
    <row r="358" s="9" customFormat="1" ht="17.1" customHeight="1">
      <c r="A358" s="250"/>
      <c r="B358" s="146"/>
      <c r="C358" t="s" s="168">
        <v>368</v>
      </c>
      <c r="D358" s="194"/>
      <c r="E358" s="78"/>
      <c r="F358" s="78"/>
      <c r="G358" t="s" s="84">
        <v>33</v>
      </c>
      <c r="H358" s="82">
        <f>SUM(H357)</f>
        <v>75</v>
      </c>
    </row>
    <row r="359" s="9" customFormat="1" ht="17.1" customHeight="1">
      <c r="A359" s="139"/>
      <c r="B359" s="146"/>
      <c r="C359" s="226"/>
      <c r="D359" s="226"/>
      <c r="E359" s="42"/>
      <c r="F359" s="42"/>
      <c r="G359" s="57"/>
      <c r="H359" s="171"/>
    </row>
    <row r="360" s="9" customFormat="1" ht="17.1" customHeight="1">
      <c r="A360" t="s" s="138">
        <v>290</v>
      </c>
      <c r="B360" s="146">
        <v>32.18</v>
      </c>
      <c r="C360" t="s" s="233">
        <v>365</v>
      </c>
      <c r="D360" t="s" s="233">
        <v>366</v>
      </c>
      <c r="E360" s="134">
        <v>43644</v>
      </c>
      <c r="F360" t="s" s="53">
        <v>196</v>
      </c>
      <c r="G360" t="s" s="44">
        <v>42</v>
      </c>
      <c r="H360" s="135">
        <v>50</v>
      </c>
    </row>
    <row r="361" s="9" customFormat="1" ht="17.1" customHeight="1">
      <c r="A361" s="139"/>
      <c r="B361" s="41"/>
      <c r="C361" t="s" s="168">
        <v>365</v>
      </c>
      <c r="D361" s="194"/>
      <c r="E361" s="78"/>
      <c r="F361" s="78"/>
      <c r="G361" t="s" s="84">
        <v>33</v>
      </c>
      <c r="H361" s="82">
        <f>SUM(H360)</f>
        <v>50</v>
      </c>
    </row>
    <row r="362" s="9" customFormat="1" ht="17.1" customHeight="1">
      <c r="A362" s="136"/>
      <c r="B362" s="146"/>
      <c r="C362" s="83"/>
      <c r="D362" s="244"/>
      <c r="E362" s="42"/>
      <c r="F362" s="42"/>
      <c r="G362" s="57"/>
      <c r="H362" s="201"/>
    </row>
    <row r="363" s="9" customFormat="1" ht="17.1" customHeight="1">
      <c r="A363" s="139"/>
      <c r="B363" s="146"/>
      <c r="C363" s="226"/>
      <c r="D363" s="229"/>
      <c r="E363" s="42"/>
      <c r="F363" s="100"/>
      <c r="G363" s="57"/>
      <c r="H363" s="171"/>
    </row>
    <row r="365" s="9" customFormat="1" ht="17.1" customHeight="1">
      <c r="A365" s="290"/>
    </row>
    <row r="366" s="9" customFormat="1" ht="17.1" customHeight="1">
      <c r="A366" s="291"/>
    </row>
    <row r="367" s="9" customFormat="1" ht="17.1" customHeight="1">
      <c r="A367" t="s" s="292">
        <v>24</v>
      </c>
      <c r="B367" t="s" s="199">
        <v>25</v>
      </c>
      <c r="C367" t="s" s="293">
        <v>26</v>
      </c>
      <c r="D367" t="s" s="294">
        <v>27</v>
      </c>
      <c r="E367" t="s" s="199">
        <v>194</v>
      </c>
      <c r="F367" t="s" s="199">
        <v>29</v>
      </c>
      <c r="G367" t="s" s="199">
        <v>30</v>
      </c>
      <c r="H367" t="s" s="295">
        <v>31</v>
      </c>
    </row>
    <row r="371" s="9" customFormat="1" ht="17.1" customHeight="1">
      <c r="A371" s="290"/>
    </row>
    <row r="372" s="9" customFormat="1" ht="17.1" customHeight="1">
      <c r="A372" s="296"/>
    </row>
    <row r="373" s="9" customFormat="1" ht="17.1" customHeight="1">
      <c r="A373" s="296"/>
    </row>
    <row r="374" s="9" customFormat="1" ht="17.1" customHeight="1">
      <c r="A374" s="296"/>
    </row>
    <row r="375" s="9" customFormat="1" ht="17.1" customHeight="1">
      <c r="A375" s="296"/>
    </row>
    <row r="376" s="9" customFormat="1" ht="17.1" customHeight="1">
      <c r="A376" s="296"/>
    </row>
    <row r="377" s="9" customFormat="1" ht="17.1" customHeight="1">
      <c r="A377" s="296"/>
    </row>
    <row r="378" s="9" customFormat="1" ht="17.1" customHeight="1">
      <c r="A378" s="296"/>
    </row>
    <row r="379" s="9" customFormat="1" ht="17.1" customHeight="1">
      <c r="A379" s="296"/>
    </row>
    <row r="380" s="9" customFormat="1" ht="17.1" customHeight="1">
      <c r="A380" s="296"/>
    </row>
    <row r="381" s="9" customFormat="1" ht="17.1" customHeight="1">
      <c r="A381" s="296"/>
    </row>
    <row r="382" s="9" customFormat="1" ht="17.1" customHeight="1">
      <c r="A382" s="296"/>
    </row>
    <row r="383" s="9" customFormat="1" ht="17.1" customHeight="1">
      <c r="A383" s="296"/>
    </row>
    <row r="384" s="9" customFormat="1" ht="17.1" customHeight="1">
      <c r="A384" s="296"/>
    </row>
    <row r="385" s="9" customFormat="1" ht="17.1" customHeight="1">
      <c r="A385" s="296"/>
    </row>
    <row r="386" s="9" customFormat="1" ht="17.1" customHeight="1">
      <c r="A386" s="296"/>
    </row>
    <row r="387" s="9" customFormat="1" ht="17.1" customHeight="1">
      <c r="A387" s="296"/>
    </row>
    <row r="388" s="9" customFormat="1" ht="17.1" customHeight="1">
      <c r="A388" s="296"/>
    </row>
    <row r="389" s="9" customFormat="1" ht="17.1" customHeight="1">
      <c r="A389" s="296"/>
    </row>
    <row r="390" s="9" customFormat="1" ht="17.1" customHeight="1">
      <c r="A390" s="296"/>
    </row>
    <row r="391" s="9" customFormat="1" ht="17.1" customHeight="1">
      <c r="A391" s="296"/>
    </row>
    <row r="392" s="9" customFormat="1" ht="17.1" customHeight="1">
      <c r="A392" s="296"/>
    </row>
    <row r="393" s="9" customFormat="1" ht="17.1" customHeight="1">
      <c r="A393" s="296"/>
    </row>
    <row r="394" s="9" customFormat="1" ht="17.1" customHeight="1">
      <c r="A394" s="296"/>
    </row>
    <row r="395" s="9" customFormat="1" ht="17.1" customHeight="1">
      <c r="A395" s="296"/>
    </row>
    <row r="396" s="9" customFormat="1" ht="17.1" customHeight="1">
      <c r="A396" s="296"/>
    </row>
    <row r="397" s="9" customFormat="1" ht="17.1" customHeight="1">
      <c r="A397" s="296"/>
    </row>
    <row r="398" s="9" customFormat="1" ht="17.1" customHeight="1">
      <c r="A398" s="296"/>
    </row>
    <row r="399" s="9" customFormat="1" ht="17.1" customHeight="1">
      <c r="A399" s="296"/>
    </row>
    <row r="400" s="9" customFormat="1" ht="17.1" customHeight="1">
      <c r="A400" s="296"/>
    </row>
    <row r="401" s="9" customFormat="1" ht="17.1" customHeight="1">
      <c r="A401" s="296"/>
    </row>
    <row r="402" s="9" customFormat="1" ht="17.1" customHeight="1">
      <c r="A402" s="296"/>
    </row>
    <row r="403" s="9" customFormat="1" ht="17.1" customHeight="1">
      <c r="A403" s="296"/>
    </row>
    <row r="404" s="9" customFormat="1" ht="17.1" customHeight="1">
      <c r="A404" s="296"/>
    </row>
    <row r="405" s="9" customFormat="1" ht="17.1" customHeight="1">
      <c r="A405" s="296"/>
    </row>
    <row r="406" s="9" customFormat="1" ht="17.1" customHeight="1">
      <c r="A406" s="296"/>
    </row>
    <row r="407" s="9" customFormat="1" ht="17.1" customHeight="1">
      <c r="A407" s="296"/>
    </row>
    <row r="408" s="9" customFormat="1" ht="17.1" customHeight="1">
      <c r="A408" s="296"/>
    </row>
    <row r="409" s="9" customFormat="1" ht="17.1" customHeight="1">
      <c r="A409" s="296"/>
    </row>
    <row r="410" s="9" customFormat="1" ht="17.1" customHeight="1">
      <c r="A410" s="296"/>
    </row>
    <row r="411" s="9" customFormat="1" ht="17.1" customHeight="1">
      <c r="A411" s="296"/>
    </row>
    <row r="412" s="9" customFormat="1" ht="17.1" customHeight="1">
      <c r="A412" s="296"/>
    </row>
    <row r="413" s="9" customFormat="1" ht="17.1" customHeight="1">
      <c r="A413" s="296"/>
    </row>
    <row r="414" s="9" customFormat="1" ht="17.1" customHeight="1">
      <c r="A414" s="296"/>
    </row>
    <row r="415" s="9" customFormat="1" ht="17.1" customHeight="1">
      <c r="A415" s="296"/>
    </row>
    <row r="416" s="9" customFormat="1" ht="17.1" customHeight="1">
      <c r="A416" s="296"/>
    </row>
    <row r="417" s="9" customFormat="1" ht="17.1" customHeight="1">
      <c r="A417" s="296"/>
    </row>
    <row r="418" s="9" customFormat="1" ht="17.1" customHeight="1">
      <c r="A418" s="296"/>
    </row>
    <row r="419" s="9" customFormat="1" ht="17.1" customHeight="1">
      <c r="A419" s="296"/>
    </row>
    <row r="420" s="9" customFormat="1" ht="17.1" customHeight="1">
      <c r="A420" s="296"/>
    </row>
    <row r="421" s="9" customFormat="1" ht="17.1" customHeight="1">
      <c r="A421" s="296"/>
    </row>
    <row r="422" s="9" customFormat="1" ht="17.1" customHeight="1">
      <c r="A422" s="296"/>
    </row>
    <row r="423" s="9" customFormat="1" ht="17.1" customHeight="1">
      <c r="A423" s="296"/>
    </row>
    <row r="424" s="9" customFormat="1" ht="17.1" customHeight="1">
      <c r="A424" s="296"/>
    </row>
    <row r="425" s="9" customFormat="1" ht="17.1" customHeight="1">
      <c r="A425" s="296"/>
    </row>
    <row r="426" s="9" customFormat="1" ht="17.1" customHeight="1">
      <c r="A426" s="296"/>
    </row>
    <row r="427" s="9" customFormat="1" ht="17.1" customHeight="1">
      <c r="A427" s="296"/>
    </row>
    <row r="428" s="9" customFormat="1" ht="17.1" customHeight="1">
      <c r="A428" s="296"/>
    </row>
    <row r="429" s="9" customFormat="1" ht="17.1" customHeight="1">
      <c r="A429" s="296"/>
    </row>
    <row r="430" s="9" customFormat="1" ht="17.1" customHeight="1">
      <c r="A430" s="296"/>
    </row>
    <row r="431" s="9" customFormat="1" ht="17.1" customHeight="1">
      <c r="A431" s="296"/>
    </row>
    <row r="432" s="9" customFormat="1" ht="17.1" customHeight="1">
      <c r="A432" s="296"/>
    </row>
    <row r="433" s="9" customFormat="1" ht="17.1" customHeight="1">
      <c r="A433" s="296"/>
    </row>
    <row r="434" s="9" customFormat="1" ht="17.1" customHeight="1">
      <c r="A434" s="296"/>
    </row>
    <row r="435" s="9" customFormat="1" ht="17.1" customHeight="1">
      <c r="A435" s="296"/>
    </row>
    <row r="436" s="9" customFormat="1" ht="17.1" customHeight="1">
      <c r="A436" s="296"/>
    </row>
    <row r="437" s="9" customFormat="1" ht="17.1" customHeight="1">
      <c r="A437" s="296"/>
    </row>
    <row r="438" s="9" customFormat="1" ht="17.1" customHeight="1">
      <c r="A438" s="296"/>
    </row>
    <row r="439" s="9" customFormat="1" ht="17.1" customHeight="1">
      <c r="A439" s="296"/>
    </row>
    <row r="440" s="9" customFormat="1" ht="17.1" customHeight="1">
      <c r="A440" s="296"/>
    </row>
    <row r="441" s="9" customFormat="1" ht="17.1" customHeight="1">
      <c r="A441" s="296"/>
    </row>
    <row r="442" s="9" customFormat="1" ht="17.1" customHeight="1">
      <c r="A442" s="296"/>
    </row>
    <row r="443" s="9" customFormat="1" ht="17.1" customHeight="1">
      <c r="A443" s="296"/>
    </row>
    <row r="444" s="9" customFormat="1" ht="17.1" customHeight="1">
      <c r="A444" s="296"/>
    </row>
    <row r="445" s="9" customFormat="1" ht="17.1" customHeight="1">
      <c r="A445" s="296"/>
    </row>
    <row r="446" s="9" customFormat="1" ht="17.1" customHeight="1">
      <c r="A446" s="296"/>
    </row>
    <row r="447" s="9" customFormat="1" ht="17.1" customHeight="1">
      <c r="A447" s="296"/>
    </row>
    <row r="448" s="9" customFormat="1" ht="17.1" customHeight="1">
      <c r="A448" s="296"/>
    </row>
    <row r="449" s="9" customFormat="1" ht="17.1" customHeight="1">
      <c r="A449" s="296"/>
    </row>
    <row r="450" s="9" customFormat="1" ht="17.1" customHeight="1">
      <c r="A450" s="296"/>
    </row>
    <row r="451" s="9" customFormat="1" ht="17.1" customHeight="1">
      <c r="A451" s="296"/>
    </row>
    <row r="452" s="9" customFormat="1" ht="17.1" customHeight="1">
      <c r="A452" s="296"/>
    </row>
    <row r="453" s="9" customFormat="1" ht="17.1" customHeight="1">
      <c r="A453" s="296"/>
    </row>
    <row r="454" s="9" customFormat="1" ht="17.1" customHeight="1">
      <c r="A454" s="296"/>
    </row>
    <row r="455" s="9" customFormat="1" ht="17.1" customHeight="1">
      <c r="A455" s="296"/>
    </row>
    <row r="456" s="9" customFormat="1" ht="17.1" customHeight="1">
      <c r="A456" s="296"/>
    </row>
    <row r="457" s="9" customFormat="1" ht="17.1" customHeight="1">
      <c r="A457" s="296"/>
    </row>
    <row r="458" s="9" customFormat="1" ht="17.1" customHeight="1">
      <c r="A458" s="296"/>
    </row>
    <row r="459" s="9" customFormat="1" ht="17.1" customHeight="1">
      <c r="A459" s="296"/>
    </row>
    <row r="460" s="9" customFormat="1" ht="17.1" customHeight="1">
      <c r="A460" s="296"/>
    </row>
    <row r="461" s="9" customFormat="1" ht="17.1" customHeight="1">
      <c r="A461" s="296"/>
    </row>
    <row r="462" s="9" customFormat="1" ht="17.1" customHeight="1">
      <c r="A462" s="296"/>
    </row>
    <row r="463" s="9" customFormat="1" ht="17.1" customHeight="1">
      <c r="A463" s="296"/>
    </row>
    <row r="464" s="9" customFormat="1" ht="17.1" customHeight="1">
      <c r="A464" s="296"/>
    </row>
    <row r="465" s="9" customFormat="1" ht="17.1" customHeight="1">
      <c r="A465" s="296"/>
    </row>
    <row r="466" s="9" customFormat="1" ht="17.1" customHeight="1">
      <c r="A466" s="296"/>
    </row>
    <row r="467" s="9" customFormat="1" ht="17.1" customHeight="1">
      <c r="A467" s="296"/>
    </row>
    <row r="468" s="9" customFormat="1" ht="17.1" customHeight="1">
      <c r="A468" s="296"/>
    </row>
    <row r="469" s="9" customFormat="1" ht="17.1" customHeight="1">
      <c r="A469" s="296"/>
    </row>
    <row r="470" s="9" customFormat="1" ht="17.1" customHeight="1">
      <c r="A470" s="296"/>
    </row>
    <row r="471" s="9" customFormat="1" ht="17.1" customHeight="1">
      <c r="A471" s="296"/>
    </row>
    <row r="472" s="9" customFormat="1" ht="17.1" customHeight="1">
      <c r="A472" s="296"/>
    </row>
    <row r="473" s="9" customFormat="1" ht="17.1" customHeight="1">
      <c r="A473" s="296"/>
    </row>
    <row r="474" s="9" customFormat="1" ht="17.1" customHeight="1">
      <c r="A474" s="296"/>
    </row>
    <row r="475" s="9" customFormat="1" ht="17.1" customHeight="1">
      <c r="A475" s="296"/>
    </row>
    <row r="476" s="9" customFormat="1" ht="17.1" customHeight="1">
      <c r="A476" s="296"/>
    </row>
    <row r="477" s="9" customFormat="1" ht="17.1" customHeight="1">
      <c r="A477" s="296"/>
    </row>
    <row r="478" s="9" customFormat="1" ht="17.1" customHeight="1">
      <c r="A478" s="296"/>
    </row>
    <row r="479" s="9" customFormat="1" ht="17.1" customHeight="1">
      <c r="A479" s="296"/>
    </row>
    <row r="480" s="9" customFormat="1" ht="17.1" customHeight="1">
      <c r="A480" s="296"/>
    </row>
    <row r="481" s="9" customFormat="1" ht="17.1" customHeight="1">
      <c r="A481" s="296"/>
    </row>
    <row r="482" s="9" customFormat="1" ht="17.1" customHeight="1">
      <c r="A482" s="296"/>
    </row>
    <row r="483" s="9" customFormat="1" ht="17.1" customHeight="1">
      <c r="A483" s="296"/>
    </row>
    <row r="484" s="9" customFormat="1" ht="17.1" customHeight="1">
      <c r="A484" s="296"/>
    </row>
    <row r="485" s="9" customFormat="1" ht="17.1" customHeight="1">
      <c r="A485" s="296"/>
    </row>
    <row r="486" s="9" customFormat="1" ht="17.1" customHeight="1">
      <c r="A486" s="296"/>
    </row>
    <row r="487" s="9" customFormat="1" ht="17.1" customHeight="1">
      <c r="A487" s="296"/>
    </row>
    <row r="488" s="9" customFormat="1" ht="17.1" customHeight="1">
      <c r="A488" s="296"/>
    </row>
    <row r="489" s="9" customFormat="1" ht="17.1" customHeight="1">
      <c r="A489" s="296"/>
    </row>
    <row r="490" s="9" customFormat="1" ht="17.1" customHeight="1">
      <c r="A490" s="296"/>
    </row>
    <row r="491" s="9" customFormat="1" ht="17.1" customHeight="1">
      <c r="A491" s="296"/>
    </row>
    <row r="492" s="9" customFormat="1" ht="17.1" customHeight="1">
      <c r="A492" s="296"/>
    </row>
    <row r="493" s="9" customFormat="1" ht="17.1" customHeight="1">
      <c r="A493" s="296"/>
    </row>
    <row r="494" s="9" customFormat="1" ht="17.1" customHeight="1">
      <c r="A494" s="296"/>
    </row>
    <row r="495" s="9" customFormat="1" ht="17.1" customHeight="1">
      <c r="A495" s="296"/>
    </row>
    <row r="496" s="9" customFormat="1" ht="17.1" customHeight="1">
      <c r="A496" s="296"/>
    </row>
    <row r="497" s="9" customFormat="1" ht="17.1" customHeight="1">
      <c r="A497" s="296"/>
    </row>
    <row r="498" s="9" customFormat="1" ht="17.1" customHeight="1">
      <c r="A498" s="296"/>
    </row>
    <row r="499" s="9" customFormat="1" ht="17.1" customHeight="1">
      <c r="A499" s="296"/>
    </row>
    <row r="500" s="9" customFormat="1" ht="17.1" customHeight="1">
      <c r="A500" s="296"/>
    </row>
    <row r="501" s="9" customFormat="1" ht="17.1" customHeight="1">
      <c r="A501" s="296"/>
    </row>
    <row r="502" s="9" customFormat="1" ht="17.1" customHeight="1">
      <c r="A502" s="296"/>
    </row>
    <row r="503" s="9" customFormat="1" ht="17.1" customHeight="1">
      <c r="A503" s="296"/>
    </row>
    <row r="504" s="9" customFormat="1" ht="17.1" customHeight="1">
      <c r="A504" s="296"/>
    </row>
    <row r="505" s="9" customFormat="1" ht="17.1" customHeight="1">
      <c r="A505" s="296"/>
    </row>
    <row r="506" s="9" customFormat="1" ht="17.1" customHeight="1">
      <c r="A506" s="296"/>
    </row>
    <row r="507" s="9" customFormat="1" ht="17.1" customHeight="1">
      <c r="A507" s="296"/>
    </row>
    <row r="508" s="9" customFormat="1" ht="17.1" customHeight="1">
      <c r="A508" s="296"/>
    </row>
    <row r="509" s="9" customFormat="1" ht="17.1" customHeight="1">
      <c r="A509" s="296"/>
    </row>
    <row r="510" s="9" customFormat="1" ht="17.1" customHeight="1">
      <c r="A510" s="296"/>
    </row>
    <row r="511" s="9" customFormat="1" ht="17.1" customHeight="1">
      <c r="A511" s="296"/>
    </row>
    <row r="512" s="9" customFormat="1" ht="17.1" customHeight="1">
      <c r="A512" s="296"/>
    </row>
    <row r="513" s="9" customFormat="1" ht="17.1" customHeight="1">
      <c r="A513" s="296"/>
    </row>
    <row r="514" s="9" customFormat="1" ht="17.1" customHeight="1">
      <c r="A514" s="296"/>
    </row>
    <row r="515" s="9" customFormat="1" ht="17.1" customHeight="1">
      <c r="A515" s="296"/>
    </row>
    <row r="516" s="9" customFormat="1" ht="17.1" customHeight="1">
      <c r="A516" s="296"/>
    </row>
    <row r="517" s="9" customFormat="1" ht="17.1" customHeight="1">
      <c r="A517" s="296"/>
    </row>
    <row r="518" s="9" customFormat="1" ht="17.1" customHeight="1">
      <c r="A518" s="296"/>
    </row>
    <row r="519" s="9" customFormat="1" ht="17.1" customHeight="1">
      <c r="A519" s="296"/>
    </row>
    <row r="520" s="9" customFormat="1" ht="17.1" customHeight="1">
      <c r="A520" s="296"/>
    </row>
    <row r="521" s="9" customFormat="1" ht="17.1" customHeight="1">
      <c r="A521" s="296"/>
    </row>
    <row r="522" s="9" customFormat="1" ht="17.1" customHeight="1">
      <c r="A522" s="296"/>
    </row>
    <row r="523" s="9" customFormat="1" ht="17.1" customHeight="1">
      <c r="A523" s="296"/>
    </row>
    <row r="524" s="9" customFormat="1" ht="17.1" customHeight="1">
      <c r="A524" s="296"/>
    </row>
    <row r="525" s="9" customFormat="1" ht="17.1" customHeight="1">
      <c r="A525" s="296"/>
    </row>
    <row r="526" s="9" customFormat="1" ht="17.1" customHeight="1">
      <c r="A526" s="296"/>
    </row>
    <row r="527" s="9" customFormat="1" ht="17.1" customHeight="1">
      <c r="A527" s="296"/>
    </row>
    <row r="528" s="9" customFormat="1" ht="17.1" customHeight="1">
      <c r="A528" s="296"/>
    </row>
    <row r="529" s="9" customFormat="1" ht="17.1" customHeight="1">
      <c r="A529" s="296"/>
    </row>
    <row r="530" s="9" customFormat="1" ht="17.1" customHeight="1">
      <c r="A530" s="296"/>
    </row>
    <row r="531" s="9" customFormat="1" ht="17.1" customHeight="1">
      <c r="A531" s="296"/>
    </row>
    <row r="532" s="9" customFormat="1" ht="17.1" customHeight="1">
      <c r="A532" s="296"/>
    </row>
    <row r="533" s="9" customFormat="1" ht="17.1" customHeight="1">
      <c r="A533" s="296"/>
    </row>
    <row r="534" s="9" customFormat="1" ht="17.1" customHeight="1">
      <c r="A534" s="296"/>
    </row>
    <row r="535" s="9" customFormat="1" ht="17.1" customHeight="1">
      <c r="A535" s="296"/>
    </row>
    <row r="536" s="9" customFormat="1" ht="17.1" customHeight="1">
      <c r="A536" s="296"/>
    </row>
    <row r="537" s="9" customFormat="1" ht="17.1" customHeight="1">
      <c r="A537" s="296"/>
    </row>
    <row r="538" s="9" customFormat="1" ht="17.1" customHeight="1">
      <c r="A538" s="296"/>
    </row>
    <row r="539" s="9" customFormat="1" ht="17.1" customHeight="1">
      <c r="A539" s="296"/>
    </row>
    <row r="540" s="9" customFormat="1" ht="17.1" customHeight="1">
      <c r="A540" s="296"/>
    </row>
    <row r="541" s="9" customFormat="1" ht="17.1" customHeight="1">
      <c r="A541" s="296"/>
    </row>
    <row r="542" s="9" customFormat="1" ht="17.1" customHeight="1">
      <c r="A542" s="296"/>
    </row>
    <row r="543" s="9" customFormat="1" ht="17.1" customHeight="1">
      <c r="A543" s="296"/>
    </row>
    <row r="544" s="9" customFormat="1" ht="17.1" customHeight="1">
      <c r="A544" s="296"/>
    </row>
    <row r="545" s="9" customFormat="1" ht="17.1" customHeight="1">
      <c r="A545" s="296"/>
    </row>
    <row r="546" s="9" customFormat="1" ht="17.1" customHeight="1">
      <c r="A546" s="296"/>
    </row>
    <row r="547" s="9" customFormat="1" ht="17.1" customHeight="1">
      <c r="A547" s="296"/>
    </row>
    <row r="548" s="9" customFormat="1" ht="17.1" customHeight="1">
      <c r="A548" s="296"/>
    </row>
    <row r="549" s="9" customFormat="1" ht="17.1" customHeight="1">
      <c r="A549" s="296"/>
    </row>
    <row r="550" s="9" customFormat="1" ht="17.1" customHeight="1">
      <c r="A550" s="296"/>
    </row>
    <row r="551" s="9" customFormat="1" ht="17.1" customHeight="1">
      <c r="A551" s="296"/>
    </row>
    <row r="552" s="9" customFormat="1" ht="17.1" customHeight="1">
      <c r="A552" s="296"/>
    </row>
    <row r="553" s="9" customFormat="1" ht="17.1" customHeight="1">
      <c r="A553" s="296"/>
    </row>
    <row r="554" s="9" customFormat="1" ht="17.1" customHeight="1">
      <c r="A554" s="296"/>
    </row>
    <row r="555" s="9" customFormat="1" ht="17.1" customHeight="1">
      <c r="A555" s="296"/>
    </row>
    <row r="556" s="9" customFormat="1" ht="17.1" customHeight="1">
      <c r="A556" s="296"/>
    </row>
    <row r="557" s="9" customFormat="1" ht="17.1" customHeight="1">
      <c r="A557" s="296"/>
    </row>
    <row r="558" s="9" customFormat="1" ht="17.1" customHeight="1">
      <c r="A558" s="296"/>
    </row>
    <row r="559" s="9" customFormat="1" ht="17.1" customHeight="1">
      <c r="A559" s="296"/>
    </row>
    <row r="560" s="9" customFormat="1" ht="17.1" customHeight="1">
      <c r="A560" s="296"/>
    </row>
    <row r="561" s="9" customFormat="1" ht="17.1" customHeight="1">
      <c r="A561" s="296"/>
    </row>
    <row r="562" s="9" customFormat="1" ht="17.1" customHeight="1">
      <c r="A562" s="296"/>
    </row>
    <row r="563" s="9" customFormat="1" ht="17.1" customHeight="1">
      <c r="A563" s="296"/>
    </row>
    <row r="564" s="9" customFormat="1" ht="17.1" customHeight="1">
      <c r="A564" s="296"/>
    </row>
    <row r="565" s="9" customFormat="1" ht="17.1" customHeight="1">
      <c r="A565" s="296"/>
    </row>
    <row r="566" s="9" customFormat="1" ht="17.1" customHeight="1">
      <c r="A566" s="296"/>
    </row>
    <row r="567" s="9" customFormat="1" ht="17.1" customHeight="1">
      <c r="A567" s="296"/>
    </row>
    <row r="568" s="9" customFormat="1" ht="17.1" customHeight="1">
      <c r="A568" s="296"/>
    </row>
    <row r="569" s="9" customFormat="1" ht="17.1" customHeight="1">
      <c r="A569" s="296"/>
    </row>
    <row r="570" s="9" customFormat="1" ht="17.1" customHeight="1">
      <c r="A570" s="296"/>
    </row>
    <row r="571" s="9" customFormat="1" ht="17.1" customHeight="1">
      <c r="A571" s="296"/>
    </row>
    <row r="572" s="9" customFormat="1" ht="17.1" customHeight="1">
      <c r="A572" s="296"/>
    </row>
    <row r="573" s="9" customFormat="1" ht="17.1" customHeight="1">
      <c r="A573" s="296"/>
    </row>
    <row r="574" s="9" customFormat="1" ht="17.1" customHeight="1">
      <c r="A574" s="296"/>
    </row>
    <row r="575" s="9" customFormat="1" ht="17.1" customHeight="1">
      <c r="A575" s="296"/>
    </row>
    <row r="576" s="9" customFormat="1" ht="17.1" customHeight="1">
      <c r="A576" s="296"/>
    </row>
    <row r="577" s="9" customFormat="1" ht="17.1" customHeight="1">
      <c r="A577" s="296"/>
    </row>
    <row r="578" s="9" customFormat="1" ht="17.1" customHeight="1">
      <c r="A578" s="296"/>
    </row>
    <row r="579" s="9" customFormat="1" ht="17.1" customHeight="1">
      <c r="A579" s="296"/>
    </row>
    <row r="580" s="9" customFormat="1" ht="17.1" customHeight="1">
      <c r="A580" s="296"/>
    </row>
    <row r="581" s="9" customFormat="1" ht="17.1" customHeight="1">
      <c r="A581" s="296"/>
    </row>
    <row r="582" s="9" customFormat="1" ht="17.1" customHeight="1">
      <c r="A582" s="296"/>
    </row>
    <row r="583" s="9" customFormat="1" ht="17.1" customHeight="1">
      <c r="A583" s="296"/>
    </row>
    <row r="584" s="9" customFormat="1" ht="17.1" customHeight="1">
      <c r="A584" s="296"/>
    </row>
    <row r="585" s="9" customFormat="1" ht="17.1" customHeight="1">
      <c r="A585" s="296"/>
    </row>
    <row r="586" s="9" customFormat="1" ht="17.1" customHeight="1">
      <c r="A586" s="296"/>
    </row>
    <row r="587" s="9" customFormat="1" ht="17.1" customHeight="1">
      <c r="A587" s="296"/>
    </row>
    <row r="588" s="9" customFormat="1" ht="17.1" customHeight="1">
      <c r="A588" s="296"/>
    </row>
    <row r="589" s="9" customFormat="1" ht="17.1" customHeight="1">
      <c r="A589" s="296"/>
    </row>
    <row r="590" s="9" customFormat="1" ht="17.1" customHeight="1">
      <c r="A590" s="296"/>
    </row>
    <row r="591" s="9" customFormat="1" ht="17.1" customHeight="1">
      <c r="A591" s="296"/>
    </row>
    <row r="592" s="9" customFormat="1" ht="17.1" customHeight="1">
      <c r="A592" s="296"/>
    </row>
    <row r="593" s="9" customFormat="1" ht="17.1" customHeight="1">
      <c r="A593" s="296"/>
    </row>
    <row r="594" s="9" customFormat="1" ht="17.1" customHeight="1">
      <c r="A594" s="296"/>
    </row>
    <row r="595" s="9" customFormat="1" ht="17.1" customHeight="1">
      <c r="A595" s="296"/>
    </row>
    <row r="596" s="9" customFormat="1" ht="17.1" customHeight="1">
      <c r="A596" s="296"/>
    </row>
    <row r="597" s="9" customFormat="1" ht="17.1" customHeight="1">
      <c r="A597" s="296"/>
    </row>
    <row r="598" s="9" customFormat="1" ht="17.1" customHeight="1">
      <c r="A598" s="296"/>
    </row>
    <row r="599" s="9" customFormat="1" ht="17.1" customHeight="1">
      <c r="A599" s="296"/>
    </row>
    <row r="600" s="9" customFormat="1" ht="17.1" customHeight="1">
      <c r="A600" s="296"/>
    </row>
    <row r="601" s="9" customFormat="1" ht="17.1" customHeight="1">
      <c r="A601" s="296"/>
    </row>
    <row r="602" s="9" customFormat="1" ht="17.1" customHeight="1">
      <c r="A602" s="296"/>
    </row>
    <row r="603" s="9" customFormat="1" ht="17.1" customHeight="1">
      <c r="A603" s="296"/>
    </row>
    <row r="604" s="9" customFormat="1" ht="17.1" customHeight="1">
      <c r="A604" s="296"/>
    </row>
    <row r="605" s="9" customFormat="1" ht="17.1" customHeight="1">
      <c r="A605" s="296"/>
    </row>
    <row r="606" s="9" customFormat="1" ht="17.1" customHeight="1">
      <c r="A606" s="296"/>
    </row>
    <row r="607" s="9" customFormat="1" ht="17.1" customHeight="1">
      <c r="A607" s="296"/>
    </row>
    <row r="608" s="9" customFormat="1" ht="17.1" customHeight="1">
      <c r="A608" s="296"/>
    </row>
    <row r="609" s="9" customFormat="1" ht="17.1" customHeight="1">
      <c r="A609" s="296"/>
    </row>
    <row r="610" s="9" customFormat="1" ht="17.1" customHeight="1">
      <c r="A610" s="296"/>
    </row>
    <row r="611" s="9" customFormat="1" ht="17.1" customHeight="1">
      <c r="A611" s="296"/>
    </row>
    <row r="612" s="9" customFormat="1" ht="17.1" customHeight="1">
      <c r="A612" s="296"/>
    </row>
    <row r="613" s="9" customFormat="1" ht="17.1" customHeight="1">
      <c r="A613" s="296"/>
    </row>
    <row r="614" s="9" customFormat="1" ht="17.1" customHeight="1">
      <c r="A614" s="296"/>
    </row>
    <row r="615" s="9" customFormat="1" ht="17.1" customHeight="1">
      <c r="A615" s="296"/>
    </row>
    <row r="616" s="9" customFormat="1" ht="17.1" customHeight="1">
      <c r="A616" s="296"/>
    </row>
    <row r="617" s="9" customFormat="1" ht="17.1" customHeight="1">
      <c r="A617" s="296"/>
    </row>
    <row r="618" s="9" customFormat="1" ht="17.1" customHeight="1">
      <c r="A618" s="296"/>
    </row>
    <row r="619" s="9" customFormat="1" ht="17.1" customHeight="1">
      <c r="A619" s="296"/>
    </row>
    <row r="620" s="9" customFormat="1" ht="17.1" customHeight="1">
      <c r="A620" s="296"/>
    </row>
    <row r="621" s="9" customFormat="1" ht="17.1" customHeight="1">
      <c r="A621" s="296"/>
    </row>
    <row r="622" s="9" customFormat="1" ht="17.1" customHeight="1">
      <c r="A622" s="296"/>
    </row>
    <row r="623" s="9" customFormat="1" ht="17.1" customHeight="1">
      <c r="A623" s="296"/>
    </row>
    <row r="624" s="9" customFormat="1" ht="17.1" customHeight="1">
      <c r="A624" s="296"/>
    </row>
    <row r="625" s="9" customFormat="1" ht="17.1" customHeight="1">
      <c r="A625" s="296"/>
    </row>
    <row r="626" s="9" customFormat="1" ht="17.1" customHeight="1">
      <c r="A626" s="296"/>
    </row>
    <row r="627" s="9" customFormat="1" ht="17.1" customHeight="1">
      <c r="A627" s="296"/>
    </row>
    <row r="628" s="9" customFormat="1" ht="17.1" customHeight="1">
      <c r="A628" s="296"/>
    </row>
    <row r="629" s="9" customFormat="1" ht="17.1" customHeight="1">
      <c r="A629" s="296"/>
    </row>
    <row r="630" s="9" customFormat="1" ht="17.1" customHeight="1">
      <c r="A630" s="296"/>
    </row>
    <row r="631" s="9" customFormat="1" ht="17.1" customHeight="1">
      <c r="A631" s="296"/>
    </row>
    <row r="632" s="9" customFormat="1" ht="17.1" customHeight="1">
      <c r="A632" s="296"/>
    </row>
    <row r="633" s="9" customFormat="1" ht="17.1" customHeight="1">
      <c r="A633" s="296"/>
    </row>
    <row r="634" s="9" customFormat="1" ht="17.1" customHeight="1">
      <c r="A634" s="296"/>
    </row>
    <row r="635" s="9" customFormat="1" ht="17.1" customHeight="1">
      <c r="A635" s="296"/>
    </row>
    <row r="636" s="9" customFormat="1" ht="17.1" customHeight="1">
      <c r="A636" s="296"/>
    </row>
    <row r="637" s="9" customFormat="1" ht="17.1" customHeight="1">
      <c r="A637" s="296"/>
    </row>
    <row r="638" s="9" customFormat="1" ht="17.1" customHeight="1">
      <c r="A638" s="296"/>
    </row>
    <row r="639" s="9" customFormat="1" ht="17.1" customHeight="1">
      <c r="A639" s="296"/>
    </row>
    <row r="640" s="9" customFormat="1" ht="17.1" customHeight="1">
      <c r="A640" s="296"/>
    </row>
    <row r="641" s="9" customFormat="1" ht="17.1" customHeight="1">
      <c r="A641" s="296"/>
    </row>
    <row r="642" s="9" customFormat="1" ht="17.1" customHeight="1">
      <c r="A642" s="296"/>
    </row>
    <row r="643" s="9" customFormat="1" ht="17.1" customHeight="1">
      <c r="A643" s="296"/>
    </row>
    <row r="644" s="9" customFormat="1" ht="17.1" customHeight="1">
      <c r="A644" s="296"/>
    </row>
    <row r="645" s="9" customFormat="1" ht="17.1" customHeight="1">
      <c r="A645" s="296"/>
    </row>
    <row r="646" s="9" customFormat="1" ht="17.1" customHeight="1">
      <c r="A646" s="296"/>
    </row>
    <row r="647" s="9" customFormat="1" ht="17.1" customHeight="1">
      <c r="A647" s="296"/>
    </row>
    <row r="648" s="9" customFormat="1" ht="17.1" customHeight="1">
      <c r="A648" s="296"/>
    </row>
    <row r="649" s="9" customFormat="1" ht="17.1" customHeight="1">
      <c r="A649" s="296"/>
    </row>
    <row r="650" s="9" customFormat="1" ht="17.1" customHeight="1">
      <c r="A650" s="296"/>
    </row>
    <row r="651" s="9" customFormat="1" ht="17.1" customHeight="1">
      <c r="A651" s="296"/>
    </row>
    <row r="652" s="9" customFormat="1" ht="17.1" customHeight="1">
      <c r="A652" s="296"/>
    </row>
    <row r="653" s="9" customFormat="1" ht="17.1" customHeight="1">
      <c r="A653" s="296"/>
    </row>
    <row r="654" s="9" customFormat="1" ht="17.1" customHeight="1">
      <c r="A654" s="296"/>
    </row>
    <row r="655" s="9" customFormat="1" ht="17.1" customHeight="1">
      <c r="A655" s="296"/>
    </row>
    <row r="656" s="9" customFormat="1" ht="17.1" customHeight="1">
      <c r="A656" s="296"/>
    </row>
    <row r="657" s="9" customFormat="1" ht="17.1" customHeight="1">
      <c r="A657" s="296"/>
    </row>
    <row r="658" s="9" customFormat="1" ht="17.1" customHeight="1">
      <c r="A658" s="296"/>
    </row>
    <row r="659" s="9" customFormat="1" ht="17.1" customHeight="1">
      <c r="A659" s="296"/>
    </row>
    <row r="660" s="9" customFormat="1" ht="17.1" customHeight="1">
      <c r="A660" s="296"/>
    </row>
    <row r="661" s="9" customFormat="1" ht="17.1" customHeight="1">
      <c r="A661" s="296"/>
    </row>
    <row r="662" s="9" customFormat="1" ht="17.1" customHeight="1">
      <c r="A662" s="296"/>
    </row>
    <row r="663" s="9" customFormat="1" ht="17.1" customHeight="1">
      <c r="A663" s="296"/>
    </row>
    <row r="664" s="9" customFormat="1" ht="17.1" customHeight="1">
      <c r="A664" s="296"/>
    </row>
    <row r="665" s="9" customFormat="1" ht="17.1" customHeight="1">
      <c r="A665" s="296"/>
    </row>
    <row r="666" s="9" customFormat="1" ht="17.1" customHeight="1">
      <c r="A666" s="296"/>
    </row>
    <row r="667" s="9" customFormat="1" ht="17.1" customHeight="1">
      <c r="A667" s="296"/>
    </row>
    <row r="668" s="9" customFormat="1" ht="17.1" customHeight="1">
      <c r="A668" s="296"/>
    </row>
    <row r="669" s="9" customFormat="1" ht="17.1" customHeight="1">
      <c r="A669" s="296"/>
    </row>
    <row r="670" s="9" customFormat="1" ht="17.1" customHeight="1">
      <c r="A670" s="296"/>
    </row>
    <row r="671" s="9" customFormat="1" ht="17.1" customHeight="1">
      <c r="A671" s="296"/>
    </row>
    <row r="672" s="9" customFormat="1" ht="17.1" customHeight="1">
      <c r="A672" s="296"/>
    </row>
    <row r="673" s="9" customFormat="1" ht="17.1" customHeight="1">
      <c r="A673" s="296"/>
    </row>
    <row r="674" s="9" customFormat="1" ht="17.1" customHeight="1">
      <c r="A674" s="296"/>
    </row>
    <row r="675" s="9" customFormat="1" ht="17.1" customHeight="1">
      <c r="A675" s="296"/>
    </row>
    <row r="676" s="9" customFormat="1" ht="17.1" customHeight="1">
      <c r="A676" s="296"/>
    </row>
    <row r="677" s="9" customFormat="1" ht="17.1" customHeight="1">
      <c r="A677" s="296"/>
    </row>
    <row r="678" s="9" customFormat="1" ht="17.1" customHeight="1">
      <c r="A678" s="296"/>
    </row>
    <row r="679" s="9" customFormat="1" ht="17.1" customHeight="1">
      <c r="A679" s="296"/>
    </row>
    <row r="680" s="9" customFormat="1" ht="17.1" customHeight="1">
      <c r="A680" s="296"/>
    </row>
    <row r="681" s="9" customFormat="1" ht="17.1" customHeight="1">
      <c r="A681" s="296"/>
    </row>
    <row r="682" s="9" customFormat="1" ht="17.1" customHeight="1">
      <c r="A682" s="296"/>
    </row>
    <row r="683" s="9" customFormat="1" ht="17.1" customHeight="1">
      <c r="A683" s="296"/>
    </row>
    <row r="684" s="9" customFormat="1" ht="17.1" customHeight="1">
      <c r="A684" s="296"/>
    </row>
    <row r="685" s="9" customFormat="1" ht="17.1" customHeight="1">
      <c r="A685" s="296"/>
    </row>
    <row r="686" s="9" customFormat="1" ht="17.1" customHeight="1">
      <c r="A686" s="296"/>
    </row>
    <row r="687" s="9" customFormat="1" ht="17.1" customHeight="1">
      <c r="A687" s="296"/>
    </row>
    <row r="688" s="9" customFormat="1" ht="17.1" customHeight="1">
      <c r="A688" s="296"/>
    </row>
    <row r="689" s="9" customFormat="1" ht="17.1" customHeight="1">
      <c r="A689" s="296"/>
    </row>
    <row r="690" s="9" customFormat="1" ht="17.1" customHeight="1">
      <c r="A690" s="296"/>
    </row>
    <row r="691" s="9" customFormat="1" ht="17.1" customHeight="1">
      <c r="A691" s="296"/>
    </row>
    <row r="692" s="9" customFormat="1" ht="17.1" customHeight="1">
      <c r="A692" s="296"/>
    </row>
    <row r="693" s="9" customFormat="1" ht="17.1" customHeight="1">
      <c r="A693" s="296"/>
    </row>
    <row r="694" s="9" customFormat="1" ht="17.1" customHeight="1">
      <c r="A694" s="296"/>
    </row>
    <row r="695" s="9" customFormat="1" ht="17.1" customHeight="1">
      <c r="A695" s="296"/>
    </row>
    <row r="696" s="9" customFormat="1" ht="17.1" customHeight="1">
      <c r="A696" s="296"/>
    </row>
    <row r="697" s="9" customFormat="1" ht="17.1" customHeight="1">
      <c r="A697" s="296"/>
    </row>
    <row r="698" s="9" customFormat="1" ht="17.1" customHeight="1">
      <c r="A698" s="296"/>
    </row>
    <row r="699" s="9" customFormat="1" ht="17.1" customHeight="1">
      <c r="A699" s="296"/>
    </row>
    <row r="700" s="9" customFormat="1" ht="17.1" customHeight="1">
      <c r="A700" s="296"/>
    </row>
    <row r="701" s="9" customFormat="1" ht="17.1" customHeight="1">
      <c r="A701" s="296"/>
    </row>
    <row r="702" s="9" customFormat="1" ht="17.1" customHeight="1">
      <c r="A702" s="296"/>
    </row>
    <row r="703" s="9" customFormat="1" ht="17.1" customHeight="1">
      <c r="A703" s="296"/>
    </row>
    <row r="704" s="9" customFormat="1" ht="17.1" customHeight="1">
      <c r="A704" s="296"/>
    </row>
    <row r="705" s="9" customFormat="1" ht="17.1" customHeight="1">
      <c r="A705" s="296"/>
    </row>
    <row r="706" s="9" customFormat="1" ht="17.1" customHeight="1">
      <c r="A706" s="296"/>
    </row>
    <row r="707" s="9" customFormat="1" ht="17.1" customHeight="1">
      <c r="A707" s="296"/>
    </row>
    <row r="708" s="9" customFormat="1" ht="17.1" customHeight="1">
      <c r="A708" s="296"/>
    </row>
    <row r="709" s="9" customFormat="1" ht="17.1" customHeight="1">
      <c r="A709" s="296"/>
    </row>
    <row r="710" s="9" customFormat="1" ht="17.1" customHeight="1">
      <c r="A710" s="296"/>
    </row>
    <row r="711" s="9" customFormat="1" ht="17.1" customHeight="1">
      <c r="A711" s="296"/>
    </row>
    <row r="712" s="9" customFormat="1" ht="17.1" customHeight="1">
      <c r="A712" s="296"/>
    </row>
    <row r="713" s="9" customFormat="1" ht="17.1" customHeight="1">
      <c r="A713" s="296"/>
    </row>
    <row r="714" s="9" customFormat="1" ht="17.1" customHeight="1">
      <c r="A714" s="296"/>
    </row>
    <row r="715" s="9" customFormat="1" ht="17.1" customHeight="1">
      <c r="A715" s="296"/>
    </row>
    <row r="716" s="9" customFormat="1" ht="17.1" customHeight="1">
      <c r="A716" s="296"/>
    </row>
    <row r="717" s="9" customFormat="1" ht="17.1" customHeight="1">
      <c r="A717" s="296"/>
    </row>
    <row r="718" s="9" customFormat="1" ht="17.1" customHeight="1">
      <c r="A718" s="296"/>
    </row>
    <row r="719" s="9" customFormat="1" ht="17.1" customHeight="1">
      <c r="A719" s="296"/>
    </row>
    <row r="720" s="9" customFormat="1" ht="17.1" customHeight="1">
      <c r="A720" s="296"/>
    </row>
    <row r="721" s="9" customFormat="1" ht="17.1" customHeight="1">
      <c r="A721" s="296"/>
    </row>
    <row r="722" s="9" customFormat="1" ht="17.1" customHeight="1">
      <c r="A722" s="296"/>
    </row>
    <row r="723" s="9" customFormat="1" ht="17.1" customHeight="1">
      <c r="A723" s="296"/>
    </row>
    <row r="724" s="9" customFormat="1" ht="17.1" customHeight="1">
      <c r="A724" s="296"/>
    </row>
    <row r="725" s="9" customFormat="1" ht="17.1" customHeight="1">
      <c r="A725" s="296"/>
    </row>
    <row r="726" s="9" customFormat="1" ht="17.1" customHeight="1">
      <c r="A726" s="296"/>
    </row>
    <row r="727" s="9" customFormat="1" ht="17.1" customHeight="1">
      <c r="A727" s="296"/>
    </row>
    <row r="728" s="9" customFormat="1" ht="17.1" customHeight="1">
      <c r="A728" s="296"/>
    </row>
    <row r="729" s="9" customFormat="1" ht="17.1" customHeight="1">
      <c r="A729" s="296"/>
    </row>
    <row r="730" s="9" customFormat="1" ht="17.1" customHeight="1">
      <c r="A730" s="296"/>
    </row>
    <row r="731" s="9" customFormat="1" ht="17.1" customHeight="1">
      <c r="A731" s="296"/>
    </row>
    <row r="732" s="9" customFormat="1" ht="17.1" customHeight="1">
      <c r="A732" s="296"/>
    </row>
    <row r="733" s="9" customFormat="1" ht="17.1" customHeight="1">
      <c r="A733" s="296"/>
    </row>
    <row r="734" s="9" customFormat="1" ht="17.1" customHeight="1">
      <c r="A734" s="296"/>
    </row>
    <row r="735" s="9" customFormat="1" ht="17.1" customHeight="1">
      <c r="A735" s="296"/>
    </row>
    <row r="736" s="9" customFormat="1" ht="17.1" customHeight="1">
      <c r="A736" s="296"/>
    </row>
    <row r="737" s="9" customFormat="1" ht="17.1" customHeight="1">
      <c r="A737" s="296"/>
    </row>
    <row r="738" s="9" customFormat="1" ht="17.1" customHeight="1">
      <c r="A738" s="296"/>
    </row>
    <row r="739" s="9" customFormat="1" ht="17.1" customHeight="1">
      <c r="A739" s="296"/>
    </row>
    <row r="740" s="9" customFormat="1" ht="17.1" customHeight="1">
      <c r="A740" s="296"/>
    </row>
    <row r="741" s="9" customFormat="1" ht="17.1" customHeight="1">
      <c r="A741" s="296"/>
    </row>
    <row r="742" s="9" customFormat="1" ht="17.1" customHeight="1">
      <c r="A742" s="296"/>
    </row>
    <row r="743" s="9" customFormat="1" ht="17.1" customHeight="1">
      <c r="A743" s="296"/>
    </row>
    <row r="744" s="9" customFormat="1" ht="17.1" customHeight="1">
      <c r="A744" s="296"/>
    </row>
    <row r="745" s="9" customFormat="1" ht="17.1" customHeight="1">
      <c r="A745" s="296"/>
    </row>
    <row r="746" s="9" customFormat="1" ht="17.1" customHeight="1">
      <c r="A746" s="296"/>
    </row>
    <row r="747" s="9" customFormat="1" ht="17.1" customHeight="1">
      <c r="A747" s="296"/>
    </row>
    <row r="748" s="9" customFormat="1" ht="17.1" customHeight="1">
      <c r="A748" s="296"/>
    </row>
    <row r="749" s="9" customFormat="1" ht="17.1" customHeight="1">
      <c r="A749" s="296"/>
    </row>
    <row r="750" s="9" customFormat="1" ht="17.1" customHeight="1">
      <c r="A750" s="296"/>
    </row>
    <row r="751" s="9" customFormat="1" ht="17.1" customHeight="1">
      <c r="A751" s="296"/>
    </row>
    <row r="752" s="9" customFormat="1" ht="17.1" customHeight="1">
      <c r="A752" s="296"/>
    </row>
    <row r="753" s="9" customFormat="1" ht="17.1" customHeight="1">
      <c r="A753" s="296"/>
    </row>
    <row r="754" s="9" customFormat="1" ht="17.1" customHeight="1">
      <c r="A754" s="296"/>
    </row>
    <row r="755" s="9" customFormat="1" ht="17.1" customHeight="1">
      <c r="A755" s="296"/>
    </row>
    <row r="756" s="9" customFormat="1" ht="17.1" customHeight="1">
      <c r="A756" s="296"/>
    </row>
    <row r="757" s="9" customFormat="1" ht="17.1" customHeight="1">
      <c r="A757" s="296"/>
    </row>
    <row r="758" s="9" customFormat="1" ht="17.1" customHeight="1">
      <c r="A758" s="296"/>
    </row>
    <row r="759" s="9" customFormat="1" ht="17.1" customHeight="1">
      <c r="A759" s="296"/>
    </row>
    <row r="760" s="9" customFormat="1" ht="17.1" customHeight="1">
      <c r="A760" s="296"/>
    </row>
    <row r="761" s="9" customFormat="1" ht="17.1" customHeight="1">
      <c r="A761" s="296"/>
    </row>
    <row r="762" s="9" customFormat="1" ht="17.1" customHeight="1">
      <c r="A762" s="296"/>
    </row>
    <row r="763" s="9" customFormat="1" ht="17.1" customHeight="1">
      <c r="A763" s="296"/>
    </row>
    <row r="764" s="9" customFormat="1" ht="17.1" customHeight="1">
      <c r="A764" s="296"/>
    </row>
    <row r="765" s="9" customFormat="1" ht="17.1" customHeight="1">
      <c r="A765" s="296"/>
    </row>
    <row r="766" s="9" customFormat="1" ht="17.1" customHeight="1">
      <c r="A766" s="296"/>
    </row>
    <row r="767" s="9" customFormat="1" ht="17.1" customHeight="1">
      <c r="A767" s="296"/>
    </row>
    <row r="768" s="9" customFormat="1" ht="17.1" customHeight="1">
      <c r="A768" s="296"/>
    </row>
    <row r="769" s="9" customFormat="1" ht="17.1" customHeight="1">
      <c r="A769" s="296"/>
    </row>
    <row r="770" s="9" customFormat="1" ht="17.1" customHeight="1">
      <c r="A770" s="296"/>
    </row>
    <row r="771" s="9" customFormat="1" ht="17.1" customHeight="1">
      <c r="A771" s="296"/>
    </row>
    <row r="772" s="9" customFormat="1" ht="17.1" customHeight="1">
      <c r="A772" s="296"/>
    </row>
    <row r="773" s="9" customFormat="1" ht="17.1" customHeight="1">
      <c r="A773" s="296"/>
    </row>
    <row r="774" s="9" customFormat="1" ht="17.1" customHeight="1">
      <c r="A774" s="296"/>
    </row>
    <row r="775" s="9" customFormat="1" ht="17.1" customHeight="1">
      <c r="A775" s="296"/>
    </row>
    <row r="776" s="9" customFormat="1" ht="17.1" customHeight="1">
      <c r="A776" s="296"/>
    </row>
    <row r="777" s="9" customFormat="1" ht="17.1" customHeight="1">
      <c r="A777" s="296"/>
    </row>
    <row r="778" s="9" customFormat="1" ht="17.1" customHeight="1">
      <c r="A778" s="296"/>
    </row>
    <row r="779" s="9" customFormat="1" ht="17.1" customHeight="1">
      <c r="A779" s="296"/>
    </row>
    <row r="780" s="9" customFormat="1" ht="17.1" customHeight="1">
      <c r="A780" s="296"/>
    </row>
    <row r="781" s="9" customFormat="1" ht="17.1" customHeight="1">
      <c r="A781" s="296"/>
    </row>
    <row r="782" s="9" customFormat="1" ht="17.1" customHeight="1">
      <c r="A782" s="296"/>
    </row>
    <row r="783" s="9" customFormat="1" ht="17.1" customHeight="1">
      <c r="A783" s="296"/>
    </row>
    <row r="784" s="9" customFormat="1" ht="17.1" customHeight="1">
      <c r="A784" s="296"/>
    </row>
    <row r="785" s="9" customFormat="1" ht="17.1" customHeight="1">
      <c r="A785" s="296"/>
    </row>
    <row r="786" s="9" customFormat="1" ht="17.1" customHeight="1">
      <c r="A786" s="296"/>
    </row>
    <row r="787" s="9" customFormat="1" ht="17.1" customHeight="1">
      <c r="A787" s="296"/>
    </row>
    <row r="788" s="9" customFormat="1" ht="17.1" customHeight="1">
      <c r="A788" s="296"/>
    </row>
    <row r="789" s="9" customFormat="1" ht="17.1" customHeight="1">
      <c r="A789" s="296"/>
    </row>
    <row r="790" s="9" customFormat="1" ht="17.1" customHeight="1">
      <c r="A790" s="296"/>
    </row>
    <row r="791" s="9" customFormat="1" ht="17.1" customHeight="1">
      <c r="A791" s="296"/>
    </row>
    <row r="792" s="9" customFormat="1" ht="17.1" customHeight="1">
      <c r="A792" s="296"/>
    </row>
    <row r="793" s="9" customFormat="1" ht="17.1" customHeight="1">
      <c r="A793" s="296"/>
    </row>
    <row r="794" s="9" customFormat="1" ht="17.1" customHeight="1">
      <c r="A794" s="296"/>
    </row>
    <row r="795" s="9" customFormat="1" ht="17.1" customHeight="1">
      <c r="A795" s="296"/>
    </row>
    <row r="796" s="9" customFormat="1" ht="17.1" customHeight="1">
      <c r="A796" s="296"/>
    </row>
    <row r="797" s="9" customFormat="1" ht="17.1" customHeight="1">
      <c r="A797" s="296"/>
    </row>
    <row r="798" s="9" customFormat="1" ht="17.1" customHeight="1">
      <c r="A798" s="296"/>
    </row>
    <row r="799" s="9" customFormat="1" ht="17.1" customHeight="1">
      <c r="A799" s="296"/>
    </row>
    <row r="800" s="9" customFormat="1" ht="17.1" customHeight="1">
      <c r="A800" s="296"/>
    </row>
    <row r="801" s="9" customFormat="1" ht="17.1" customHeight="1">
      <c r="A801" s="296"/>
    </row>
    <row r="802" s="9" customFormat="1" ht="17.1" customHeight="1">
      <c r="A802" s="296"/>
    </row>
    <row r="803" s="9" customFormat="1" ht="17.1" customHeight="1">
      <c r="A803" s="296"/>
    </row>
    <row r="804" s="9" customFormat="1" ht="17.1" customHeight="1">
      <c r="A804" s="296"/>
    </row>
    <row r="805" s="9" customFormat="1" ht="17.1" customHeight="1">
      <c r="A805" s="296"/>
    </row>
    <row r="806" s="9" customFormat="1" ht="17.1" customHeight="1">
      <c r="A806" s="296"/>
    </row>
    <row r="807" s="9" customFormat="1" ht="17.1" customHeight="1">
      <c r="A807" s="296"/>
    </row>
    <row r="808" s="9" customFormat="1" ht="17.1" customHeight="1">
      <c r="A808" s="296"/>
    </row>
    <row r="809" s="9" customFormat="1" ht="17.1" customHeight="1">
      <c r="A809" s="296"/>
    </row>
    <row r="810" s="9" customFormat="1" ht="17.1" customHeight="1">
      <c r="A810" s="296"/>
    </row>
    <row r="811" s="9" customFormat="1" ht="17.1" customHeight="1">
      <c r="A811" s="296"/>
    </row>
    <row r="812" s="9" customFormat="1" ht="17.1" customHeight="1">
      <c r="A812" s="296"/>
    </row>
    <row r="813" s="9" customFormat="1" ht="17.1" customHeight="1">
      <c r="A813" s="296"/>
    </row>
    <row r="814" s="9" customFormat="1" ht="17.1" customHeight="1">
      <c r="A814" s="296"/>
    </row>
    <row r="815" s="9" customFormat="1" ht="17.1" customHeight="1">
      <c r="A815" s="296"/>
    </row>
    <row r="816" s="9" customFormat="1" ht="17.1" customHeight="1">
      <c r="A816" s="296"/>
    </row>
    <row r="817" s="9" customFormat="1" ht="17.1" customHeight="1">
      <c r="A817" s="296"/>
    </row>
    <row r="818" s="9" customFormat="1" ht="17.1" customHeight="1">
      <c r="A818" s="296"/>
    </row>
    <row r="819" s="9" customFormat="1" ht="17.1" customHeight="1">
      <c r="A819" s="296"/>
    </row>
    <row r="820" s="9" customFormat="1" ht="17.1" customHeight="1">
      <c r="A820" s="296"/>
    </row>
    <row r="821" s="9" customFormat="1" ht="17.1" customHeight="1">
      <c r="A821" s="296"/>
    </row>
    <row r="822" s="9" customFormat="1" ht="17.1" customHeight="1">
      <c r="A822" s="296"/>
    </row>
    <row r="823" s="9" customFormat="1" ht="17.1" customHeight="1">
      <c r="A823" s="296"/>
    </row>
    <row r="824" s="9" customFormat="1" ht="17.1" customHeight="1">
      <c r="A824" s="296"/>
    </row>
    <row r="825" s="9" customFormat="1" ht="17.1" customHeight="1">
      <c r="A825" s="296"/>
    </row>
    <row r="826" s="9" customFormat="1" ht="17.1" customHeight="1">
      <c r="A826" s="296"/>
    </row>
    <row r="827" s="9" customFormat="1" ht="17.1" customHeight="1">
      <c r="A827" s="296"/>
    </row>
    <row r="828" s="9" customFormat="1" ht="17.1" customHeight="1">
      <c r="A828" s="296"/>
    </row>
    <row r="829" s="9" customFormat="1" ht="17.1" customHeight="1">
      <c r="A829" s="296"/>
    </row>
    <row r="830" s="9" customFormat="1" ht="17.1" customHeight="1">
      <c r="A830" s="296"/>
    </row>
    <row r="831" s="9" customFormat="1" ht="17.1" customHeight="1">
      <c r="A831" s="296"/>
    </row>
    <row r="832" s="9" customFormat="1" ht="17.1" customHeight="1">
      <c r="A832" s="296"/>
    </row>
    <row r="833" s="9" customFormat="1" ht="17.1" customHeight="1">
      <c r="A833" s="296"/>
    </row>
    <row r="834" s="9" customFormat="1" ht="17.1" customHeight="1">
      <c r="A834" s="296"/>
    </row>
    <row r="835" s="9" customFormat="1" ht="17.1" customHeight="1">
      <c r="A835" s="296"/>
    </row>
    <row r="836" s="9" customFormat="1" ht="17.1" customHeight="1">
      <c r="A836" s="296"/>
    </row>
    <row r="837" s="9" customFormat="1" ht="17.1" customHeight="1">
      <c r="A837" s="296"/>
    </row>
    <row r="838" s="9" customFormat="1" ht="17.1" customHeight="1">
      <c r="A838" s="296"/>
    </row>
    <row r="839" s="9" customFormat="1" ht="17.1" customHeight="1">
      <c r="A839" s="296"/>
    </row>
    <row r="840" s="9" customFormat="1" ht="17.1" customHeight="1">
      <c r="A840" s="296"/>
    </row>
    <row r="841" s="9" customFormat="1" ht="17.1" customHeight="1">
      <c r="A841" s="296"/>
    </row>
    <row r="842" s="9" customFormat="1" ht="17.1" customHeight="1">
      <c r="A842" s="296"/>
    </row>
    <row r="843" s="9" customFormat="1" ht="17.1" customHeight="1">
      <c r="A843" s="296"/>
    </row>
    <row r="844" s="9" customFormat="1" ht="17.1" customHeight="1">
      <c r="A844" s="296"/>
    </row>
    <row r="845" s="9" customFormat="1" ht="17.1" customHeight="1">
      <c r="A845" s="296"/>
    </row>
    <row r="846" s="9" customFormat="1" ht="17.1" customHeight="1">
      <c r="A846" s="296"/>
    </row>
    <row r="847" s="9" customFormat="1" ht="17.1" customHeight="1">
      <c r="A847" s="296"/>
    </row>
    <row r="848" s="9" customFormat="1" ht="17.1" customHeight="1">
      <c r="A848" s="296"/>
    </row>
    <row r="849" s="9" customFormat="1" ht="17.1" customHeight="1">
      <c r="A849" s="296"/>
    </row>
    <row r="850" s="9" customFormat="1" ht="17.1" customHeight="1">
      <c r="A850" s="296"/>
    </row>
    <row r="851" s="9" customFormat="1" ht="17.1" customHeight="1">
      <c r="A851" s="296"/>
    </row>
    <row r="852" s="9" customFormat="1" ht="17.1" customHeight="1">
      <c r="A852" s="296"/>
    </row>
    <row r="853" s="9" customFormat="1" ht="17.1" customHeight="1">
      <c r="A853" s="296"/>
    </row>
    <row r="854" s="9" customFormat="1" ht="17.1" customHeight="1">
      <c r="A854" s="296"/>
    </row>
    <row r="855" s="9" customFormat="1" ht="17.1" customHeight="1">
      <c r="A855" s="296"/>
    </row>
    <row r="856" s="9" customFormat="1" ht="17.1" customHeight="1">
      <c r="A856" s="296"/>
    </row>
    <row r="857" s="9" customFormat="1" ht="17.1" customHeight="1">
      <c r="A857" s="296"/>
    </row>
    <row r="858" s="9" customFormat="1" ht="17.1" customHeight="1">
      <c r="A858" s="296"/>
    </row>
    <row r="859" s="9" customFormat="1" ht="17.1" customHeight="1">
      <c r="A859" s="296"/>
    </row>
    <row r="860" s="9" customFormat="1" ht="17.1" customHeight="1">
      <c r="A860" s="296"/>
    </row>
    <row r="861" s="9" customFormat="1" ht="17.1" customHeight="1">
      <c r="A861" s="296"/>
    </row>
    <row r="862" s="9" customFormat="1" ht="17.1" customHeight="1">
      <c r="A862" s="296"/>
    </row>
    <row r="863" s="9" customFormat="1" ht="17.1" customHeight="1">
      <c r="A863" s="296"/>
    </row>
    <row r="864" s="9" customFormat="1" ht="17.1" customHeight="1">
      <c r="A864" s="296"/>
    </row>
    <row r="865" s="9" customFormat="1" ht="17.1" customHeight="1">
      <c r="A865" s="296"/>
    </row>
    <row r="866" s="9" customFormat="1" ht="17.1" customHeight="1">
      <c r="A866" s="296"/>
    </row>
    <row r="867" s="9" customFormat="1" ht="17.1" customHeight="1">
      <c r="A867" s="296"/>
    </row>
    <row r="868" s="9" customFormat="1" ht="17.1" customHeight="1">
      <c r="A868" s="296"/>
    </row>
    <row r="869" s="9" customFormat="1" ht="17.1" customHeight="1">
      <c r="A869" s="296"/>
    </row>
    <row r="870" s="9" customFormat="1" ht="17.1" customHeight="1">
      <c r="A870" s="296"/>
    </row>
    <row r="871" s="9" customFormat="1" ht="17.1" customHeight="1">
      <c r="A871" s="296"/>
    </row>
    <row r="872" s="9" customFormat="1" ht="17.1" customHeight="1">
      <c r="A872" s="296"/>
    </row>
    <row r="873" s="9" customFormat="1" ht="17.1" customHeight="1">
      <c r="A873" s="296"/>
    </row>
    <row r="874" s="9" customFormat="1" ht="17.1" customHeight="1">
      <c r="A874" s="296"/>
    </row>
    <row r="875" s="9" customFormat="1" ht="17.1" customHeight="1">
      <c r="A875" s="296"/>
    </row>
    <row r="876" s="9" customFormat="1" ht="17.1" customHeight="1">
      <c r="A876" s="296"/>
    </row>
    <row r="877" s="9" customFormat="1" ht="17.1" customHeight="1">
      <c r="A877" s="296"/>
    </row>
    <row r="878" s="9" customFormat="1" ht="17.1" customHeight="1">
      <c r="A878" s="296"/>
    </row>
    <row r="879" s="9" customFormat="1" ht="17.1" customHeight="1">
      <c r="A879" s="296"/>
    </row>
    <row r="880" s="9" customFormat="1" ht="17.1" customHeight="1">
      <c r="A880" s="296"/>
    </row>
    <row r="881" s="9" customFormat="1" ht="17.1" customHeight="1">
      <c r="A881" s="296"/>
    </row>
    <row r="882" s="9" customFormat="1" ht="17.1" customHeight="1">
      <c r="A882" s="296"/>
    </row>
    <row r="883" s="9" customFormat="1" ht="17.1" customHeight="1">
      <c r="A883" s="296"/>
    </row>
    <row r="884" s="9" customFormat="1" ht="17.1" customHeight="1">
      <c r="A884" s="296"/>
    </row>
    <row r="885" s="9" customFormat="1" ht="17.1" customHeight="1">
      <c r="A885" s="296"/>
    </row>
    <row r="886" s="9" customFormat="1" ht="17.1" customHeight="1">
      <c r="A886" s="296"/>
    </row>
    <row r="887" s="9" customFormat="1" ht="17.1" customHeight="1">
      <c r="A887" s="296"/>
    </row>
    <row r="888" s="9" customFormat="1" ht="17.1" customHeight="1">
      <c r="A888" s="296"/>
    </row>
    <row r="889" s="9" customFormat="1" ht="17.1" customHeight="1">
      <c r="A889" s="296"/>
    </row>
    <row r="890" s="9" customFormat="1" ht="17.1" customHeight="1">
      <c r="A890" s="296"/>
    </row>
    <row r="891" s="9" customFormat="1" ht="17.1" customHeight="1">
      <c r="A891" s="296"/>
    </row>
    <row r="892" s="9" customFormat="1" ht="17.1" customHeight="1">
      <c r="A892" s="296"/>
    </row>
    <row r="893" s="9" customFormat="1" ht="17.1" customHeight="1">
      <c r="A893" s="296"/>
    </row>
    <row r="894" s="9" customFormat="1" ht="17.1" customHeight="1">
      <c r="A894" s="296"/>
    </row>
    <row r="895" s="9" customFormat="1" ht="17.1" customHeight="1">
      <c r="A895" s="296"/>
    </row>
    <row r="896" s="9" customFormat="1" ht="17.1" customHeight="1">
      <c r="A896" s="296"/>
    </row>
    <row r="897" s="9" customFormat="1" ht="17.1" customHeight="1">
      <c r="A897" s="296"/>
    </row>
    <row r="898" s="9" customFormat="1" ht="17.1" customHeight="1">
      <c r="A898" s="296"/>
    </row>
    <row r="899" s="9" customFormat="1" ht="17.1" customHeight="1">
      <c r="A899" s="296"/>
    </row>
    <row r="900" s="9" customFormat="1" ht="17.1" customHeight="1">
      <c r="A900" s="296"/>
    </row>
    <row r="901" s="9" customFormat="1" ht="17.1" customHeight="1">
      <c r="A901" s="296"/>
    </row>
    <row r="902" s="9" customFormat="1" ht="17.1" customHeight="1">
      <c r="A902" s="296"/>
    </row>
    <row r="903" s="9" customFormat="1" ht="17.1" customHeight="1">
      <c r="A903" s="296"/>
    </row>
    <row r="904" s="9" customFormat="1" ht="17.1" customHeight="1">
      <c r="A904" s="296"/>
    </row>
    <row r="905" s="9" customFormat="1" ht="17.1" customHeight="1">
      <c r="A905" s="296"/>
    </row>
    <row r="906" s="9" customFormat="1" ht="17.1" customHeight="1">
      <c r="A906" s="296"/>
    </row>
    <row r="907" s="9" customFormat="1" ht="17.1" customHeight="1">
      <c r="A907" s="296"/>
    </row>
    <row r="908" s="9" customFormat="1" ht="17.1" customHeight="1">
      <c r="A908" s="296"/>
    </row>
    <row r="909" s="9" customFormat="1" ht="17.1" customHeight="1">
      <c r="A909" s="296"/>
    </row>
    <row r="910" s="9" customFormat="1" ht="17.1" customHeight="1">
      <c r="A910" s="296"/>
    </row>
    <row r="911" s="9" customFormat="1" ht="17.1" customHeight="1">
      <c r="A911" s="296"/>
    </row>
    <row r="912" s="9" customFormat="1" ht="17.1" customHeight="1">
      <c r="A912" s="296"/>
    </row>
    <row r="913" s="9" customFormat="1" ht="17.1" customHeight="1">
      <c r="A913" s="296"/>
    </row>
    <row r="914" s="9" customFormat="1" ht="17.1" customHeight="1">
      <c r="A914" s="296"/>
    </row>
    <row r="915" s="9" customFormat="1" ht="17.1" customHeight="1">
      <c r="A915" s="296"/>
    </row>
    <row r="916" s="9" customFormat="1" ht="17.1" customHeight="1">
      <c r="A916" s="296"/>
    </row>
    <row r="917" s="9" customFormat="1" ht="17.1" customHeight="1">
      <c r="A917" s="296"/>
    </row>
    <row r="918" s="9" customFormat="1" ht="17.1" customHeight="1">
      <c r="A918" s="296"/>
    </row>
    <row r="919" s="9" customFormat="1" ht="17.1" customHeight="1">
      <c r="A919" s="296"/>
    </row>
    <row r="920" s="9" customFormat="1" ht="17.1" customHeight="1">
      <c r="A920" s="296"/>
    </row>
    <row r="921" s="9" customFormat="1" ht="17.1" customHeight="1">
      <c r="A921" s="296"/>
    </row>
    <row r="922" s="9" customFormat="1" ht="17.1" customHeight="1">
      <c r="A922" s="296"/>
    </row>
    <row r="923" s="9" customFormat="1" ht="17.1" customHeight="1">
      <c r="A923" s="296"/>
    </row>
    <row r="924" s="9" customFormat="1" ht="17.1" customHeight="1">
      <c r="A924" s="296"/>
    </row>
    <row r="925" s="9" customFormat="1" ht="17.1" customHeight="1">
      <c r="A925" s="296"/>
    </row>
    <row r="926" s="9" customFormat="1" ht="17.1" customHeight="1">
      <c r="A926" s="296"/>
    </row>
    <row r="927" s="9" customFormat="1" ht="17.1" customHeight="1">
      <c r="A927" s="296"/>
    </row>
    <row r="928" s="9" customFormat="1" ht="17.1" customHeight="1">
      <c r="A928" s="296"/>
    </row>
    <row r="929" s="9" customFormat="1" ht="17.1" customHeight="1">
      <c r="A929" s="296"/>
    </row>
    <row r="930" s="9" customFormat="1" ht="17.1" customHeight="1">
      <c r="A930" s="296"/>
    </row>
    <row r="931" s="9" customFormat="1" ht="17.1" customHeight="1">
      <c r="A931" s="296"/>
    </row>
    <row r="932" s="9" customFormat="1" ht="17.1" customHeight="1">
      <c r="A932" s="296"/>
    </row>
    <row r="933" s="9" customFormat="1" ht="17.1" customHeight="1">
      <c r="A933" s="296"/>
    </row>
    <row r="934" s="9" customFormat="1" ht="17.1" customHeight="1">
      <c r="A934" s="296"/>
    </row>
    <row r="935" s="9" customFormat="1" ht="17.1" customHeight="1">
      <c r="A935" s="296"/>
    </row>
    <row r="936" s="9" customFormat="1" ht="17.1" customHeight="1">
      <c r="A936" s="296"/>
    </row>
    <row r="937" s="9" customFormat="1" ht="17.1" customHeight="1">
      <c r="A937" s="296"/>
    </row>
    <row r="938" s="9" customFormat="1" ht="17.1" customHeight="1">
      <c r="A938" s="296"/>
    </row>
    <row r="939" s="9" customFormat="1" ht="17.1" customHeight="1">
      <c r="A939" s="296"/>
    </row>
    <row r="940" s="9" customFormat="1" ht="17.1" customHeight="1">
      <c r="A940" s="296"/>
    </row>
    <row r="941" s="9" customFormat="1" ht="17.1" customHeight="1">
      <c r="A941" s="296"/>
    </row>
    <row r="942" s="9" customFormat="1" ht="17.1" customHeight="1">
      <c r="A942" s="296"/>
    </row>
    <row r="943" s="9" customFormat="1" ht="17.1" customHeight="1">
      <c r="A943" s="296"/>
    </row>
    <row r="944" s="9" customFormat="1" ht="17.1" customHeight="1">
      <c r="A944" s="296"/>
    </row>
    <row r="945" s="9" customFormat="1" ht="17.1" customHeight="1">
      <c r="A945" s="296"/>
    </row>
    <row r="946" s="9" customFormat="1" ht="17.1" customHeight="1">
      <c r="A946" s="296"/>
    </row>
    <row r="947" s="9" customFormat="1" ht="17.1" customHeight="1">
      <c r="A947" s="296"/>
    </row>
    <row r="948" s="9" customFormat="1" ht="17.1" customHeight="1">
      <c r="A948" s="296"/>
    </row>
    <row r="949" s="9" customFormat="1" ht="17.1" customHeight="1">
      <c r="A949" s="296"/>
    </row>
    <row r="950" s="9" customFormat="1" ht="17.1" customHeight="1">
      <c r="A950" s="296"/>
    </row>
    <row r="951" s="9" customFormat="1" ht="17.1" customHeight="1">
      <c r="A951" s="296"/>
    </row>
    <row r="952" s="9" customFormat="1" ht="17.1" customHeight="1">
      <c r="A952" s="296"/>
    </row>
    <row r="953" s="9" customFormat="1" ht="17.1" customHeight="1">
      <c r="A953" s="296"/>
    </row>
    <row r="954" s="9" customFormat="1" ht="17.1" customHeight="1">
      <c r="A954" s="296"/>
    </row>
    <row r="955" s="9" customFormat="1" ht="17.1" customHeight="1">
      <c r="A955" s="296"/>
    </row>
    <row r="956" s="9" customFormat="1" ht="17.1" customHeight="1">
      <c r="A956" s="296"/>
    </row>
    <row r="957" s="9" customFormat="1" ht="17.1" customHeight="1">
      <c r="A957" s="296"/>
    </row>
    <row r="958" s="9" customFormat="1" ht="17.1" customHeight="1">
      <c r="A958" s="296"/>
    </row>
    <row r="959" s="9" customFormat="1" ht="17.1" customHeight="1">
      <c r="A959" s="296"/>
    </row>
    <row r="960" s="9" customFormat="1" ht="17.1" customHeight="1">
      <c r="A960" s="296"/>
    </row>
    <row r="961" s="9" customFormat="1" ht="17.1" customHeight="1">
      <c r="A961" s="296"/>
    </row>
    <row r="962" s="9" customFormat="1" ht="17.1" customHeight="1">
      <c r="A962" s="296"/>
    </row>
    <row r="963" s="9" customFormat="1" ht="17.1" customHeight="1">
      <c r="A963" s="296"/>
    </row>
    <row r="964" s="9" customFormat="1" ht="17.1" customHeight="1">
      <c r="A964" s="296"/>
    </row>
    <row r="965" s="9" customFormat="1" ht="17.1" customHeight="1">
      <c r="A965" s="296"/>
    </row>
    <row r="966" s="9" customFormat="1" ht="17.1" customHeight="1">
      <c r="A966" s="296"/>
    </row>
    <row r="967" s="9" customFormat="1" ht="17.1" customHeight="1">
      <c r="A967" s="296"/>
    </row>
    <row r="968" s="9" customFormat="1" ht="17.1" customHeight="1">
      <c r="A968" s="296"/>
    </row>
    <row r="969" s="9" customFormat="1" ht="17.1" customHeight="1">
      <c r="A969" s="296"/>
    </row>
    <row r="970" s="9" customFormat="1" ht="17.1" customHeight="1">
      <c r="A970" s="296"/>
    </row>
    <row r="971" s="9" customFormat="1" ht="17.1" customHeight="1">
      <c r="A971" s="296"/>
    </row>
    <row r="972" s="9" customFormat="1" ht="17.1" customHeight="1">
      <c r="A972" s="296"/>
    </row>
    <row r="973" s="9" customFormat="1" ht="17.1" customHeight="1">
      <c r="A973" s="296"/>
    </row>
    <row r="974" s="9" customFormat="1" ht="17.1" customHeight="1">
      <c r="A974" s="296"/>
    </row>
    <row r="975" s="9" customFormat="1" ht="17.1" customHeight="1">
      <c r="A975" s="296"/>
    </row>
    <row r="976" s="9" customFormat="1" ht="17.1" customHeight="1">
      <c r="A976" s="296"/>
    </row>
    <row r="977" s="9" customFormat="1" ht="17.1" customHeight="1">
      <c r="A977" s="296"/>
    </row>
    <row r="978" s="9" customFormat="1" ht="17.1" customHeight="1">
      <c r="A978" s="296"/>
    </row>
    <row r="979" s="9" customFormat="1" ht="17.1" customHeight="1">
      <c r="A979" s="296"/>
    </row>
    <row r="980" s="9" customFormat="1" ht="17.1" customHeight="1">
      <c r="A980" s="296"/>
    </row>
    <row r="981" s="9" customFormat="1" ht="17.1" customHeight="1">
      <c r="A981" s="296"/>
    </row>
    <row r="982" s="9" customFormat="1" ht="17.1" customHeight="1">
      <c r="A982" s="296"/>
    </row>
    <row r="983" s="9" customFormat="1" ht="17.1" customHeight="1">
      <c r="A983" s="296"/>
    </row>
    <row r="984" s="9" customFormat="1" ht="17.1" customHeight="1">
      <c r="A984" s="296"/>
    </row>
    <row r="985" s="9" customFormat="1" ht="17.1" customHeight="1">
      <c r="A985" s="296"/>
    </row>
    <row r="986" s="9" customFormat="1" ht="17.1" customHeight="1">
      <c r="A986" s="296"/>
    </row>
    <row r="987" s="9" customFormat="1" ht="17.1" customHeight="1">
      <c r="A987" s="296"/>
    </row>
    <row r="988" s="9" customFormat="1" ht="17.1" customHeight="1">
      <c r="A988" s="296"/>
    </row>
    <row r="989" s="9" customFormat="1" ht="17.1" customHeight="1">
      <c r="A989" s="296"/>
    </row>
    <row r="990" s="9" customFormat="1" ht="17.1" customHeight="1">
      <c r="A990" s="296"/>
    </row>
    <row r="991" s="9" customFormat="1" ht="17.1" customHeight="1">
      <c r="A991" s="296"/>
    </row>
    <row r="992" s="9" customFormat="1" ht="17.1" customHeight="1">
      <c r="A992" s="296"/>
    </row>
    <row r="993" s="9" customFormat="1" ht="17.1" customHeight="1">
      <c r="A993" s="296"/>
    </row>
    <row r="994" s="9" customFormat="1" ht="17.1" customHeight="1">
      <c r="A994" s="296"/>
    </row>
    <row r="995" s="9" customFormat="1" ht="17.1" customHeight="1">
      <c r="A995" s="296"/>
    </row>
    <row r="996" s="9" customFormat="1" ht="17.1" customHeight="1">
      <c r="A996" s="296"/>
    </row>
    <row r="997" s="9" customFormat="1" ht="17.1" customHeight="1">
      <c r="A997" s="296"/>
    </row>
    <row r="998" s="9" customFormat="1" ht="17.1" customHeight="1">
      <c r="A998" s="296"/>
    </row>
    <row r="999" s="9" customFormat="1" ht="17.1" customHeight="1">
      <c r="A999" s="296"/>
    </row>
    <row r="1000" s="9" customFormat="1" ht="17.1" customHeight="1">
      <c r="A1000" s="296"/>
    </row>
    <row r="1001" s="9" customFormat="1" ht="17.1" customHeight="1">
      <c r="A1001" s="296"/>
    </row>
    <row r="1002" s="9" customFormat="1" ht="17.1" customHeight="1">
      <c r="A1002" s="296"/>
    </row>
    <row r="1003" s="9" customFormat="1" ht="17.1" customHeight="1">
      <c r="A1003" s="296"/>
    </row>
    <row r="1004" s="9" customFormat="1" ht="17.1" customHeight="1">
      <c r="A1004" s="296"/>
    </row>
    <row r="1005" s="9" customFormat="1" ht="17.1" customHeight="1">
      <c r="A1005" s="296"/>
    </row>
    <row r="1006" s="9" customFormat="1" ht="17.1" customHeight="1">
      <c r="A1006" s="296"/>
    </row>
    <row r="1007" s="9" customFormat="1" ht="17.1" customHeight="1">
      <c r="A1007" s="296"/>
    </row>
    <row r="1008" s="9" customFormat="1" ht="17.1" customHeight="1">
      <c r="A1008" s="296"/>
    </row>
    <row r="1009" s="9" customFormat="1" ht="17.1" customHeight="1">
      <c r="A1009" s="296"/>
    </row>
    <row r="1010" s="9" customFormat="1" ht="17.1" customHeight="1">
      <c r="A1010" s="296"/>
    </row>
    <row r="1011" s="9" customFormat="1" ht="17.1" customHeight="1">
      <c r="A1011" s="296"/>
    </row>
    <row r="1012" s="9" customFormat="1" ht="17.1" customHeight="1">
      <c r="A1012" s="296"/>
    </row>
    <row r="1013" s="9" customFormat="1" ht="17.1" customHeight="1">
      <c r="A1013" s="296"/>
    </row>
    <row r="1014" s="9" customFormat="1" ht="17.1" customHeight="1">
      <c r="A1014" s="296"/>
    </row>
    <row r="1015" s="9" customFormat="1" ht="17.1" customHeight="1">
      <c r="A1015" s="296"/>
    </row>
    <row r="1016" s="9" customFormat="1" ht="17.1" customHeight="1">
      <c r="A1016" s="296"/>
    </row>
    <row r="1017" s="9" customFormat="1" ht="17.1" customHeight="1">
      <c r="A1017" s="296"/>
    </row>
    <row r="1018" s="9" customFormat="1" ht="17.1" customHeight="1">
      <c r="A1018" s="296"/>
    </row>
    <row r="1019" s="9" customFormat="1" ht="17.1" customHeight="1">
      <c r="A1019" s="296"/>
    </row>
    <row r="1020" s="9" customFormat="1" ht="17.1" customHeight="1">
      <c r="A1020" s="296"/>
    </row>
    <row r="1021" s="9" customFormat="1" ht="17.1" customHeight="1">
      <c r="A1021" s="296"/>
    </row>
    <row r="1022" s="9" customFormat="1" ht="17.1" customHeight="1">
      <c r="A1022" s="296"/>
    </row>
    <row r="1023" s="9" customFormat="1" ht="17.1" customHeight="1">
      <c r="A1023" s="296"/>
    </row>
    <row r="1024" s="9" customFormat="1" ht="17.1" customHeight="1">
      <c r="A1024" s="296"/>
    </row>
    <row r="1025" s="9" customFormat="1" ht="17.1" customHeight="1">
      <c r="A1025" s="296"/>
    </row>
    <row r="1026" s="9" customFormat="1" ht="17.1" customHeight="1">
      <c r="A1026" s="296"/>
    </row>
    <row r="1027" s="9" customFormat="1" ht="17.1" customHeight="1">
      <c r="A1027" s="296"/>
    </row>
    <row r="1028" s="9" customFormat="1" ht="17.1" customHeight="1">
      <c r="A1028" s="296"/>
    </row>
    <row r="1029" s="9" customFormat="1" ht="17.1" customHeight="1">
      <c r="A1029" s="296"/>
    </row>
    <row r="1030" s="9" customFormat="1" ht="17.1" customHeight="1">
      <c r="A1030" s="296"/>
    </row>
    <row r="1031" s="9" customFormat="1" ht="17.1" customHeight="1">
      <c r="A1031" s="296"/>
    </row>
    <row r="1032" s="9" customFormat="1" ht="17.1" customHeight="1">
      <c r="A1032" s="296"/>
    </row>
    <row r="1033" s="9" customFormat="1" ht="17.1" customHeight="1">
      <c r="A1033" s="296"/>
    </row>
    <row r="1034" s="9" customFormat="1" ht="17.1" customHeight="1">
      <c r="A1034" s="296"/>
    </row>
    <row r="1035" s="9" customFormat="1" ht="17.1" customHeight="1">
      <c r="A1035" s="296"/>
    </row>
    <row r="1036" s="9" customFormat="1" ht="17.1" customHeight="1">
      <c r="A1036" s="296"/>
    </row>
    <row r="1037" s="9" customFormat="1" ht="17.1" customHeight="1">
      <c r="A1037" s="296"/>
    </row>
    <row r="1038" s="9" customFormat="1" ht="17.1" customHeight="1">
      <c r="A1038" s="296"/>
    </row>
    <row r="1039" s="9" customFormat="1" ht="17.1" customHeight="1">
      <c r="A1039" s="296"/>
    </row>
    <row r="1040" s="9" customFormat="1" ht="17.1" customHeight="1">
      <c r="A1040" s="296"/>
    </row>
    <row r="1041" s="9" customFormat="1" ht="17.1" customHeight="1">
      <c r="A1041" s="296"/>
    </row>
    <row r="1042" s="9" customFormat="1" ht="17.1" customHeight="1">
      <c r="A1042" s="296"/>
    </row>
    <row r="1043" s="9" customFormat="1" ht="17.1" customHeight="1">
      <c r="A1043" s="296"/>
    </row>
    <row r="1044" s="9" customFormat="1" ht="17.1" customHeight="1">
      <c r="A1044" s="296"/>
    </row>
    <row r="1045" s="9" customFormat="1" ht="17.1" customHeight="1">
      <c r="A1045" s="296"/>
    </row>
    <row r="1046" s="9" customFormat="1" ht="17.1" customHeight="1">
      <c r="A1046" s="296"/>
    </row>
    <row r="1047" s="9" customFormat="1" ht="17.1" customHeight="1">
      <c r="A1047" s="296"/>
    </row>
    <row r="1048" s="9" customFormat="1" ht="17.1" customHeight="1">
      <c r="A1048" s="296"/>
    </row>
    <row r="1049" s="9" customFormat="1" ht="17.1" customHeight="1">
      <c r="A1049" s="296"/>
    </row>
    <row r="1050" s="9" customFormat="1" ht="17.1" customHeight="1">
      <c r="A1050" s="296"/>
    </row>
    <row r="1051" s="9" customFormat="1" ht="17.1" customHeight="1">
      <c r="A1051" s="296"/>
    </row>
    <row r="1052" s="9" customFormat="1" ht="17.1" customHeight="1">
      <c r="A1052" s="296"/>
    </row>
    <row r="1053" s="9" customFormat="1" ht="17.1" customHeight="1">
      <c r="A1053" s="296"/>
    </row>
    <row r="1054" s="9" customFormat="1" ht="17.1" customHeight="1">
      <c r="A1054" s="296"/>
    </row>
    <row r="1055" s="9" customFormat="1" ht="17.1" customHeight="1">
      <c r="A1055" s="296"/>
    </row>
    <row r="1056" s="9" customFormat="1" ht="17.1" customHeight="1">
      <c r="A1056" s="296"/>
    </row>
    <row r="1057" s="9" customFormat="1" ht="17.1" customHeight="1">
      <c r="A1057" s="296"/>
    </row>
    <row r="1058" s="9" customFormat="1" ht="17.1" customHeight="1">
      <c r="A1058" s="296"/>
    </row>
    <row r="1059" s="9" customFormat="1" ht="17.1" customHeight="1">
      <c r="A1059" s="296"/>
    </row>
    <row r="1060" s="9" customFormat="1" ht="17.1" customHeight="1">
      <c r="A1060" s="296"/>
    </row>
    <row r="1061" s="9" customFormat="1" ht="17.1" customHeight="1">
      <c r="A1061" s="296"/>
    </row>
    <row r="1062" s="9" customFormat="1" ht="17.1" customHeight="1">
      <c r="A1062" s="296"/>
    </row>
    <row r="1063" s="9" customFormat="1" ht="17.1" customHeight="1">
      <c r="A1063" s="296"/>
    </row>
    <row r="1064" s="9" customFormat="1" ht="17.1" customHeight="1">
      <c r="A1064" s="296"/>
    </row>
    <row r="1065" s="9" customFormat="1" ht="17.1" customHeight="1">
      <c r="A1065" s="296"/>
    </row>
    <row r="1066" s="9" customFormat="1" ht="17.1" customHeight="1">
      <c r="A1066" s="296"/>
    </row>
    <row r="1067" s="9" customFormat="1" ht="17.1" customHeight="1">
      <c r="A1067" s="296"/>
    </row>
    <row r="1068" s="9" customFormat="1" ht="17.1" customHeight="1">
      <c r="A1068" s="296"/>
    </row>
    <row r="1069" s="9" customFormat="1" ht="17.1" customHeight="1">
      <c r="A1069" s="296"/>
    </row>
    <row r="1070" s="9" customFormat="1" ht="17.1" customHeight="1">
      <c r="A1070" s="296"/>
    </row>
    <row r="1071" s="9" customFormat="1" ht="17.1" customHeight="1">
      <c r="A1071" s="296"/>
    </row>
    <row r="1072" s="9" customFormat="1" ht="17.1" customHeight="1">
      <c r="A1072" s="296"/>
    </row>
    <row r="1073" s="9" customFormat="1" ht="17.1" customHeight="1">
      <c r="A1073" s="296"/>
    </row>
    <row r="1074" s="9" customFormat="1" ht="17.1" customHeight="1">
      <c r="A1074" s="296"/>
    </row>
    <row r="1075" s="9" customFormat="1" ht="17.1" customHeight="1">
      <c r="A1075" s="296"/>
    </row>
    <row r="1076" s="9" customFormat="1" ht="17.1" customHeight="1">
      <c r="A1076" s="296"/>
    </row>
    <row r="1077" s="9" customFormat="1" ht="17.1" customHeight="1">
      <c r="A1077" s="296"/>
    </row>
    <row r="1078" s="9" customFormat="1" ht="17.1" customHeight="1">
      <c r="A1078" s="296"/>
    </row>
    <row r="1079" s="9" customFormat="1" ht="17.1" customHeight="1">
      <c r="A1079" s="296"/>
    </row>
    <row r="1080" s="9" customFormat="1" ht="17.1" customHeight="1">
      <c r="A1080" s="296"/>
    </row>
    <row r="1081" s="9" customFormat="1" ht="17.1" customHeight="1">
      <c r="A1081" s="296"/>
    </row>
    <row r="1082" s="9" customFormat="1" ht="17.1" customHeight="1">
      <c r="A1082" s="296"/>
    </row>
    <row r="1083" s="9" customFormat="1" ht="17.1" customHeight="1">
      <c r="A1083" s="296"/>
    </row>
    <row r="1084" s="9" customFormat="1" ht="17.1" customHeight="1">
      <c r="A1084" s="296"/>
    </row>
    <row r="1085" s="9" customFormat="1" ht="17.1" customHeight="1">
      <c r="A1085" s="296"/>
    </row>
    <row r="1086" s="9" customFormat="1" ht="17.1" customHeight="1">
      <c r="A1086" s="296"/>
    </row>
    <row r="1087" s="9" customFormat="1" ht="17.1" customHeight="1">
      <c r="A1087" s="296"/>
    </row>
    <row r="1088" s="9" customFormat="1" ht="17.1" customHeight="1">
      <c r="A1088" s="296"/>
    </row>
    <row r="1089" s="9" customFormat="1" ht="17.1" customHeight="1">
      <c r="A1089" s="296"/>
    </row>
    <row r="1090" s="9" customFormat="1" ht="17.1" customHeight="1">
      <c r="A1090" s="296"/>
    </row>
    <row r="1091" s="9" customFormat="1" ht="17.1" customHeight="1">
      <c r="A1091" s="296"/>
    </row>
    <row r="1092" s="9" customFormat="1" ht="17.1" customHeight="1">
      <c r="A1092" s="296"/>
    </row>
    <row r="1093" s="9" customFormat="1" ht="17.1" customHeight="1">
      <c r="A1093" s="296"/>
    </row>
    <row r="1094" s="9" customFormat="1" ht="17.1" customHeight="1">
      <c r="A1094" s="296"/>
    </row>
    <row r="1095" s="9" customFormat="1" ht="17.1" customHeight="1">
      <c r="A1095" s="296"/>
    </row>
    <row r="1096" s="9" customFormat="1" ht="17.1" customHeight="1">
      <c r="A1096" s="296"/>
    </row>
    <row r="1097" s="9" customFormat="1" ht="17.1" customHeight="1">
      <c r="A1097" s="296"/>
    </row>
    <row r="1098" s="9" customFormat="1" ht="17.1" customHeight="1">
      <c r="A1098" s="296"/>
    </row>
    <row r="1099" s="9" customFormat="1" ht="17.1" customHeight="1">
      <c r="A1099" s="296"/>
    </row>
    <row r="1100" s="9" customFormat="1" ht="17.1" customHeight="1">
      <c r="A1100" s="296"/>
    </row>
    <row r="1101" s="9" customFormat="1" ht="17.1" customHeight="1">
      <c r="A1101" s="296"/>
    </row>
    <row r="1102" s="9" customFormat="1" ht="17.1" customHeight="1">
      <c r="A1102" s="296"/>
    </row>
    <row r="1103" s="9" customFormat="1" ht="17.1" customHeight="1">
      <c r="A1103" s="296"/>
    </row>
    <row r="1104" s="9" customFormat="1" ht="17.1" customHeight="1">
      <c r="A1104" s="296"/>
    </row>
    <row r="1105" s="9" customFormat="1" ht="17.1" customHeight="1">
      <c r="A1105" s="296"/>
    </row>
    <row r="1106" s="9" customFormat="1" ht="17.1" customHeight="1">
      <c r="A1106" s="296"/>
    </row>
    <row r="1107" s="9" customFormat="1" ht="17.1" customHeight="1">
      <c r="A1107" s="296"/>
    </row>
    <row r="1108" s="9" customFormat="1" ht="17.1" customHeight="1">
      <c r="A1108" s="296"/>
    </row>
    <row r="1109" s="9" customFormat="1" ht="17.1" customHeight="1">
      <c r="A1109" s="296"/>
    </row>
    <row r="1110" s="9" customFormat="1" ht="17.1" customHeight="1">
      <c r="A1110" s="296"/>
    </row>
    <row r="1111" s="9" customFormat="1" ht="17.1" customHeight="1">
      <c r="A1111" s="296"/>
    </row>
    <row r="1112" s="9" customFormat="1" ht="17.1" customHeight="1">
      <c r="A1112" s="296"/>
    </row>
    <row r="1113" s="9" customFormat="1" ht="17.1" customHeight="1">
      <c r="A1113" s="296"/>
    </row>
    <row r="1114" s="9" customFormat="1" ht="17.1" customHeight="1">
      <c r="A1114" s="296"/>
    </row>
    <row r="1115" s="9" customFormat="1" ht="17.1" customHeight="1">
      <c r="A1115" s="296"/>
    </row>
    <row r="1116" s="9" customFormat="1" ht="17.1" customHeight="1">
      <c r="A1116" s="296"/>
    </row>
    <row r="1117" s="9" customFormat="1" ht="17.1" customHeight="1">
      <c r="A1117" s="296"/>
    </row>
    <row r="1118" s="9" customFormat="1" ht="17.1" customHeight="1">
      <c r="A1118" s="296"/>
    </row>
    <row r="1119" s="9" customFormat="1" ht="17.1" customHeight="1">
      <c r="A1119" s="296"/>
    </row>
    <row r="1120" s="9" customFormat="1" ht="17.1" customHeight="1">
      <c r="A1120" s="296"/>
    </row>
    <row r="1121" s="9" customFormat="1" ht="17.1" customHeight="1">
      <c r="A1121" s="296"/>
    </row>
    <row r="1122" s="9" customFormat="1" ht="17.1" customHeight="1">
      <c r="A1122" s="296"/>
    </row>
    <row r="1123" s="9" customFormat="1" ht="17.1" customHeight="1">
      <c r="A1123" s="296"/>
    </row>
    <row r="1124" s="9" customFormat="1" ht="17.1" customHeight="1">
      <c r="A1124" s="296"/>
    </row>
    <row r="1125" s="9" customFormat="1" ht="17.1" customHeight="1">
      <c r="A1125" s="296"/>
    </row>
    <row r="1126" s="9" customFormat="1" ht="17.1" customHeight="1">
      <c r="A1126" s="296"/>
    </row>
    <row r="1127" s="9" customFormat="1" ht="17.1" customHeight="1">
      <c r="A1127" s="296"/>
    </row>
    <row r="1128" s="9" customFormat="1" ht="17.1" customHeight="1">
      <c r="A1128" s="296"/>
    </row>
    <row r="1129" s="9" customFormat="1" ht="17.1" customHeight="1">
      <c r="A1129" s="296"/>
    </row>
    <row r="1130" s="9" customFormat="1" ht="17.1" customHeight="1">
      <c r="A1130" s="296"/>
    </row>
    <row r="1131" s="9" customFormat="1" ht="17.1" customHeight="1">
      <c r="A1131" s="296"/>
    </row>
    <row r="1132" s="9" customFormat="1" ht="17.1" customHeight="1">
      <c r="A1132" s="296"/>
    </row>
    <row r="1133" s="9" customFormat="1" ht="17.1" customHeight="1">
      <c r="A1133" s="296"/>
    </row>
    <row r="1134" s="9" customFormat="1" ht="17.1" customHeight="1">
      <c r="A1134" s="296"/>
    </row>
    <row r="1135" s="9" customFormat="1" ht="17.1" customHeight="1">
      <c r="A1135" s="296"/>
    </row>
    <row r="1136" s="9" customFormat="1" ht="17.1" customHeight="1">
      <c r="A1136" s="296"/>
    </row>
    <row r="1137" s="9" customFormat="1" ht="17.1" customHeight="1">
      <c r="A1137" s="296"/>
    </row>
    <row r="1138" s="9" customFormat="1" ht="17.1" customHeight="1">
      <c r="A1138" s="296"/>
    </row>
    <row r="1139" s="9" customFormat="1" ht="17.1" customHeight="1">
      <c r="A1139" s="296"/>
    </row>
    <row r="1140" s="9" customFormat="1" ht="17.1" customHeight="1">
      <c r="A1140" s="296"/>
    </row>
    <row r="1141" s="9" customFormat="1" ht="17.1" customHeight="1">
      <c r="A1141" s="296"/>
    </row>
    <row r="1142" s="9" customFormat="1" ht="17.1" customHeight="1">
      <c r="A1142" s="296"/>
    </row>
    <row r="1143" s="9" customFormat="1" ht="17.1" customHeight="1">
      <c r="A1143" s="296"/>
    </row>
    <row r="1144" s="9" customFormat="1" ht="17.1" customHeight="1">
      <c r="A1144" s="296"/>
    </row>
    <row r="1145" s="9" customFormat="1" ht="17.1" customHeight="1">
      <c r="A1145" s="296"/>
    </row>
    <row r="1146" s="9" customFormat="1" ht="17.1" customHeight="1">
      <c r="A1146" s="296"/>
    </row>
    <row r="1147" s="9" customFormat="1" ht="17.1" customHeight="1">
      <c r="A1147" s="296"/>
    </row>
    <row r="1148" s="9" customFormat="1" ht="17.1" customHeight="1">
      <c r="A1148" s="296"/>
    </row>
    <row r="1149" s="9" customFormat="1" ht="17.1" customHeight="1">
      <c r="A1149" s="296"/>
    </row>
    <row r="1150" s="9" customFormat="1" ht="17.1" customHeight="1">
      <c r="A1150" s="296"/>
    </row>
    <row r="1151" s="9" customFormat="1" ht="17.1" customHeight="1">
      <c r="A1151" s="296"/>
    </row>
    <row r="1152" s="9" customFormat="1" ht="17.1" customHeight="1">
      <c r="A1152" s="296"/>
    </row>
    <row r="1153" s="9" customFormat="1" ht="17.1" customHeight="1">
      <c r="A1153" s="296"/>
    </row>
    <row r="1154" s="9" customFormat="1" ht="17.1" customHeight="1">
      <c r="A1154" s="296"/>
    </row>
    <row r="1155" s="9" customFormat="1" ht="17.1" customHeight="1">
      <c r="A1155" s="296"/>
    </row>
    <row r="1156" s="9" customFormat="1" ht="17.1" customHeight="1">
      <c r="A1156" s="296"/>
    </row>
    <row r="1157" s="9" customFormat="1" ht="17.1" customHeight="1">
      <c r="A1157" s="296"/>
    </row>
    <row r="1158" s="9" customFormat="1" ht="17.1" customHeight="1">
      <c r="A1158" s="296"/>
    </row>
    <row r="1159" s="9" customFormat="1" ht="17.1" customHeight="1">
      <c r="A1159" s="296"/>
    </row>
    <row r="1160" s="9" customFormat="1" ht="17.1" customHeight="1">
      <c r="A1160" s="296"/>
    </row>
    <row r="1161" s="9" customFormat="1" ht="17.1" customHeight="1">
      <c r="A1161" s="296"/>
    </row>
    <row r="1162" s="9" customFormat="1" ht="17.1" customHeight="1">
      <c r="A1162" s="296"/>
    </row>
    <row r="1163" s="9" customFormat="1" ht="17.1" customHeight="1">
      <c r="A1163" s="296"/>
    </row>
    <row r="1164" s="9" customFormat="1" ht="17.1" customHeight="1">
      <c r="A1164" s="296"/>
    </row>
    <row r="1165" s="9" customFormat="1" ht="17.1" customHeight="1">
      <c r="A1165" s="296"/>
    </row>
    <row r="1166" s="9" customFormat="1" ht="17.1" customHeight="1">
      <c r="A1166" s="296"/>
    </row>
    <row r="1167" s="9" customFormat="1" ht="17.1" customHeight="1">
      <c r="A1167" s="296"/>
    </row>
    <row r="1168" s="9" customFormat="1" ht="17.1" customHeight="1">
      <c r="A1168" s="296"/>
    </row>
    <row r="1169" s="9" customFormat="1" ht="17.1" customHeight="1">
      <c r="A1169" s="296"/>
    </row>
    <row r="1170" s="9" customFormat="1" ht="17.1" customHeight="1">
      <c r="A1170" s="296"/>
    </row>
    <row r="1171" s="9" customFormat="1" ht="17.1" customHeight="1">
      <c r="A1171" s="296"/>
    </row>
    <row r="1172" s="9" customFormat="1" ht="17.1" customHeight="1">
      <c r="A1172" s="296"/>
    </row>
    <row r="1173" s="9" customFormat="1" ht="17.1" customHeight="1">
      <c r="A1173" s="296"/>
    </row>
    <row r="1174" s="9" customFormat="1" ht="17.1" customHeight="1">
      <c r="A1174" s="296"/>
    </row>
    <row r="1175" s="9" customFormat="1" ht="17.1" customHeight="1">
      <c r="A1175" s="296"/>
    </row>
    <row r="1176" s="9" customFormat="1" ht="17.1" customHeight="1">
      <c r="A1176" s="296"/>
    </row>
    <row r="1177" s="9" customFormat="1" ht="17.1" customHeight="1">
      <c r="A1177" s="296"/>
    </row>
    <row r="1178" s="9" customFormat="1" ht="17.1" customHeight="1">
      <c r="A1178" s="296"/>
    </row>
    <row r="1179" s="9" customFormat="1" ht="17.1" customHeight="1">
      <c r="A1179" s="296"/>
    </row>
    <row r="1180" s="9" customFormat="1" ht="17.1" customHeight="1">
      <c r="A1180" s="296"/>
    </row>
    <row r="1181" s="9" customFormat="1" ht="17.1" customHeight="1">
      <c r="A1181" s="296"/>
    </row>
    <row r="1182" s="9" customFormat="1" ht="17.1" customHeight="1">
      <c r="A1182" s="296"/>
    </row>
    <row r="1183" s="9" customFormat="1" ht="17.1" customHeight="1">
      <c r="A1183" s="296"/>
    </row>
    <row r="1184" s="9" customFormat="1" ht="17.1" customHeight="1">
      <c r="A1184" s="296"/>
    </row>
    <row r="1185" s="9" customFormat="1" ht="17.1" customHeight="1">
      <c r="A1185" s="296"/>
    </row>
    <row r="1186" s="9" customFormat="1" ht="17.1" customHeight="1">
      <c r="A1186" s="296"/>
    </row>
    <row r="1187" s="9" customFormat="1" ht="17.1" customHeight="1">
      <c r="A1187" s="296"/>
    </row>
    <row r="1188" s="9" customFormat="1" ht="17.1" customHeight="1">
      <c r="A1188" s="296"/>
    </row>
    <row r="1189" s="9" customFormat="1" ht="17.1" customHeight="1">
      <c r="A1189" s="296"/>
    </row>
    <row r="1190" s="9" customFormat="1" ht="17.1" customHeight="1">
      <c r="A1190" s="296"/>
    </row>
    <row r="1191" s="9" customFormat="1" ht="17.1" customHeight="1">
      <c r="A1191" s="296"/>
    </row>
    <row r="1192" s="9" customFormat="1" ht="17.1" customHeight="1">
      <c r="A1192" s="296"/>
    </row>
    <row r="1193" s="9" customFormat="1" ht="17.1" customHeight="1">
      <c r="A1193" s="296"/>
    </row>
    <row r="1194" s="9" customFormat="1" ht="17.1" customHeight="1">
      <c r="A1194" s="296"/>
    </row>
    <row r="1195" s="9" customFormat="1" ht="17.1" customHeight="1">
      <c r="A1195" s="296"/>
    </row>
    <row r="1196" s="9" customFormat="1" ht="17.1" customHeight="1">
      <c r="A1196" s="296"/>
    </row>
    <row r="1197" s="9" customFormat="1" ht="17.1" customHeight="1">
      <c r="A1197" s="296"/>
    </row>
    <row r="1198" s="9" customFormat="1" ht="17.1" customHeight="1">
      <c r="A1198" s="296"/>
    </row>
    <row r="1199" s="9" customFormat="1" ht="17.1" customHeight="1">
      <c r="A1199" s="296"/>
    </row>
    <row r="1200" s="9" customFormat="1" ht="17.1" customHeight="1">
      <c r="A1200" s="296"/>
    </row>
    <row r="1201" s="9" customFormat="1" ht="17.1" customHeight="1">
      <c r="A1201" s="296"/>
    </row>
    <row r="1202" s="9" customFormat="1" ht="17.1" customHeight="1">
      <c r="A1202" s="296"/>
    </row>
    <row r="1203" s="9" customFormat="1" ht="17.1" customHeight="1">
      <c r="A1203" s="296"/>
    </row>
    <row r="1204" s="9" customFormat="1" ht="17.1" customHeight="1">
      <c r="A1204" s="296"/>
    </row>
    <row r="1205" s="9" customFormat="1" ht="17.1" customHeight="1">
      <c r="A1205" s="296"/>
    </row>
    <row r="1206" s="9" customFormat="1" ht="17.1" customHeight="1">
      <c r="A1206" s="296"/>
    </row>
    <row r="1207" s="9" customFormat="1" ht="17.1" customHeight="1">
      <c r="A1207" s="296"/>
    </row>
    <row r="1208" s="9" customFormat="1" ht="17.1" customHeight="1">
      <c r="A1208" s="296"/>
    </row>
    <row r="1209" s="9" customFormat="1" ht="17.1" customHeight="1">
      <c r="A1209" s="296"/>
    </row>
    <row r="1210" s="9" customFormat="1" ht="17.1" customHeight="1">
      <c r="A1210" s="296"/>
    </row>
    <row r="1211" s="9" customFormat="1" ht="17.1" customHeight="1">
      <c r="A1211" s="296"/>
    </row>
    <row r="1212" s="9" customFormat="1" ht="17.1" customHeight="1">
      <c r="A1212" s="296"/>
    </row>
    <row r="1213" s="9" customFormat="1" ht="17.1" customHeight="1">
      <c r="A1213" s="296"/>
    </row>
    <row r="1214" s="9" customFormat="1" ht="17.1" customHeight="1">
      <c r="A1214" s="296"/>
    </row>
    <row r="1215" s="9" customFormat="1" ht="17.1" customHeight="1">
      <c r="A1215" s="296"/>
    </row>
    <row r="1216" s="9" customFormat="1" ht="17.1" customHeight="1">
      <c r="A1216" s="296"/>
    </row>
    <row r="1217" s="9" customFormat="1" ht="17.1" customHeight="1">
      <c r="A1217" s="296"/>
    </row>
    <row r="1218" s="9" customFormat="1" ht="17.1" customHeight="1">
      <c r="A1218" s="296"/>
    </row>
    <row r="1219" s="9" customFormat="1" ht="17.1" customHeight="1">
      <c r="A1219" s="296"/>
    </row>
    <row r="1220" s="9" customFormat="1" ht="17.1" customHeight="1">
      <c r="A1220" s="296"/>
    </row>
    <row r="1221" s="9" customFormat="1" ht="17.1" customHeight="1">
      <c r="A1221" s="296"/>
    </row>
    <row r="1222" s="9" customFormat="1" ht="17.1" customHeight="1">
      <c r="A1222" s="296"/>
    </row>
    <row r="1223" s="9" customFormat="1" ht="17.1" customHeight="1">
      <c r="A1223" s="296"/>
    </row>
    <row r="1224" s="9" customFormat="1" ht="17.1" customHeight="1">
      <c r="A1224" s="296"/>
    </row>
    <row r="1225" s="9" customFormat="1" ht="17.1" customHeight="1">
      <c r="A1225" s="296"/>
    </row>
    <row r="1226" s="9" customFormat="1" ht="17.1" customHeight="1">
      <c r="A1226" s="296"/>
    </row>
    <row r="1227" s="9" customFormat="1" ht="17.1" customHeight="1">
      <c r="A1227" s="296"/>
    </row>
    <row r="1228" s="9" customFormat="1" ht="17.1" customHeight="1">
      <c r="A1228" s="296"/>
    </row>
    <row r="1229" s="9" customFormat="1" ht="17.1" customHeight="1">
      <c r="A1229" s="296"/>
    </row>
    <row r="1230" s="9" customFormat="1" ht="17.1" customHeight="1">
      <c r="A1230" s="296"/>
    </row>
    <row r="1231" s="9" customFormat="1" ht="17.1" customHeight="1">
      <c r="A1231" s="296"/>
    </row>
    <row r="1232" s="9" customFormat="1" ht="17.1" customHeight="1">
      <c r="A1232" s="296"/>
    </row>
    <row r="1233" s="9" customFormat="1" ht="17.1" customHeight="1">
      <c r="A1233" s="296"/>
    </row>
    <row r="1234" s="9" customFormat="1" ht="17.1" customHeight="1">
      <c r="A1234" s="296"/>
    </row>
    <row r="1235" s="9" customFormat="1" ht="17.1" customHeight="1">
      <c r="A1235" s="296"/>
    </row>
    <row r="1236" s="9" customFormat="1" ht="17.1" customHeight="1">
      <c r="A1236" s="296"/>
    </row>
    <row r="1237" s="9" customFormat="1" ht="17.1" customHeight="1">
      <c r="A1237" s="296"/>
    </row>
    <row r="1238" s="9" customFormat="1" ht="17.1" customHeight="1">
      <c r="A1238" s="296"/>
    </row>
    <row r="1239" s="9" customFormat="1" ht="17.1" customHeight="1">
      <c r="A1239" s="296"/>
    </row>
    <row r="1240" s="9" customFormat="1" ht="17.1" customHeight="1">
      <c r="A1240" s="296"/>
    </row>
    <row r="1241" s="9" customFormat="1" ht="17.1" customHeight="1">
      <c r="A1241" s="296"/>
    </row>
    <row r="1242" s="9" customFormat="1" ht="17.1" customHeight="1">
      <c r="A1242" s="296"/>
    </row>
    <row r="1243" s="9" customFormat="1" ht="17.1" customHeight="1">
      <c r="A1243" s="296"/>
    </row>
    <row r="1244" s="9" customFormat="1" ht="17.1" customHeight="1">
      <c r="A1244" s="296"/>
    </row>
    <row r="1245" s="9" customFormat="1" ht="17.1" customHeight="1">
      <c r="A1245" s="296"/>
    </row>
    <row r="1246" s="9" customFormat="1" ht="17.1" customHeight="1">
      <c r="A1246" s="296"/>
    </row>
    <row r="1247" s="9" customFormat="1" ht="17.1" customHeight="1">
      <c r="A1247" s="296"/>
    </row>
    <row r="1248" s="9" customFormat="1" ht="17.1" customHeight="1">
      <c r="A1248" s="296"/>
    </row>
    <row r="1249" s="9" customFormat="1" ht="17.1" customHeight="1">
      <c r="A1249" s="296"/>
    </row>
    <row r="1250" s="9" customFormat="1" ht="17.1" customHeight="1">
      <c r="A1250" s="296"/>
    </row>
    <row r="1251" s="9" customFormat="1" ht="17.1" customHeight="1">
      <c r="A1251" s="296"/>
    </row>
    <row r="1252" s="9" customFormat="1" ht="17.1" customHeight="1">
      <c r="A1252" s="296"/>
    </row>
    <row r="1253" s="9" customFormat="1" ht="17.1" customHeight="1">
      <c r="A1253" s="296"/>
    </row>
    <row r="1254" s="9" customFormat="1" ht="17.1" customHeight="1">
      <c r="A1254" s="296"/>
    </row>
    <row r="1255" s="9" customFormat="1" ht="17.1" customHeight="1">
      <c r="A1255" s="296"/>
    </row>
    <row r="1256" s="9" customFormat="1" ht="17.1" customHeight="1">
      <c r="A1256" s="296"/>
    </row>
    <row r="1257" s="9" customFormat="1" ht="17.1" customHeight="1">
      <c r="A1257" s="296"/>
    </row>
    <row r="1258" s="9" customFormat="1" ht="17.1" customHeight="1">
      <c r="A1258" s="296"/>
    </row>
    <row r="1259" s="9" customFormat="1" ht="17.1" customHeight="1">
      <c r="A1259" s="296"/>
    </row>
    <row r="1260" s="9" customFormat="1" ht="17.1" customHeight="1">
      <c r="A1260" s="296"/>
    </row>
    <row r="1261" s="9" customFormat="1" ht="17.1" customHeight="1">
      <c r="A1261" s="296"/>
    </row>
    <row r="1262" s="9" customFormat="1" ht="17.1" customHeight="1">
      <c r="A1262" s="296"/>
    </row>
    <row r="1263" s="9" customFormat="1" ht="17.1" customHeight="1">
      <c r="A1263" s="296"/>
    </row>
    <row r="1264" s="9" customFormat="1" ht="17.1" customHeight="1">
      <c r="A1264" s="296"/>
    </row>
    <row r="1265" s="9" customFormat="1" ht="17.1" customHeight="1">
      <c r="A1265" s="296"/>
    </row>
    <row r="1266" s="9" customFormat="1" ht="17.1" customHeight="1">
      <c r="A1266" s="296"/>
    </row>
    <row r="1267" s="9" customFormat="1" ht="17.1" customHeight="1">
      <c r="A1267" s="296"/>
    </row>
    <row r="1268" s="9" customFormat="1" ht="17.1" customHeight="1">
      <c r="A1268" s="296"/>
    </row>
    <row r="1269" s="9" customFormat="1" ht="17.1" customHeight="1">
      <c r="A1269" s="296"/>
    </row>
    <row r="1270" s="9" customFormat="1" ht="17.1" customHeight="1">
      <c r="A1270" s="296"/>
    </row>
    <row r="1271" s="9" customFormat="1" ht="17.1" customHeight="1">
      <c r="A1271" s="296"/>
    </row>
    <row r="1272" s="9" customFormat="1" ht="17.1" customHeight="1">
      <c r="A1272" s="296"/>
    </row>
    <row r="1273" s="9" customFormat="1" ht="17.1" customHeight="1">
      <c r="A1273" s="296"/>
    </row>
    <row r="1274" s="9" customFormat="1" ht="17.1" customHeight="1">
      <c r="A1274" s="296"/>
    </row>
    <row r="1275" s="9" customFormat="1" ht="17.1" customHeight="1">
      <c r="A1275" s="296"/>
    </row>
    <row r="1276" s="9" customFormat="1" ht="17.1" customHeight="1">
      <c r="A1276" s="296"/>
    </row>
    <row r="1277" s="9" customFormat="1" ht="17.1" customHeight="1">
      <c r="A1277" s="296"/>
    </row>
    <row r="1278" s="9" customFormat="1" ht="17.1" customHeight="1">
      <c r="A1278" s="296"/>
    </row>
    <row r="1279" s="9" customFormat="1" ht="17.1" customHeight="1">
      <c r="A1279" s="296"/>
    </row>
    <row r="1280" s="9" customFormat="1" ht="17.1" customHeight="1">
      <c r="A1280" s="296"/>
    </row>
    <row r="1281" s="9" customFormat="1" ht="17.1" customHeight="1">
      <c r="A1281" s="296"/>
    </row>
    <row r="1282" s="9" customFormat="1" ht="17.1" customHeight="1">
      <c r="A1282" s="296"/>
    </row>
    <row r="1283" s="9" customFormat="1" ht="17.1" customHeight="1">
      <c r="A1283" s="296"/>
    </row>
    <row r="1284" s="9" customFormat="1" ht="17.1" customHeight="1">
      <c r="A1284" s="296"/>
    </row>
    <row r="1285" s="9" customFormat="1" ht="17.1" customHeight="1">
      <c r="A1285" s="296"/>
    </row>
    <row r="1286" s="9" customFormat="1" ht="17.1" customHeight="1">
      <c r="A1286" s="296"/>
    </row>
    <row r="1287" s="9" customFormat="1" ht="17.1" customHeight="1">
      <c r="A1287" s="296"/>
    </row>
    <row r="1288" s="9" customFormat="1" ht="17.1" customHeight="1">
      <c r="A1288" s="296"/>
    </row>
    <row r="1289" s="9" customFormat="1" ht="17.1" customHeight="1">
      <c r="A1289" s="296"/>
    </row>
    <row r="1290" s="9" customFormat="1" ht="17.1" customHeight="1">
      <c r="A1290" s="296"/>
    </row>
    <row r="1291" s="9" customFormat="1" ht="17.1" customHeight="1">
      <c r="A1291" s="296"/>
    </row>
    <row r="1292" s="9" customFormat="1" ht="17.1" customHeight="1">
      <c r="A1292" s="296"/>
    </row>
    <row r="1293" s="9" customFormat="1" ht="17.1" customHeight="1">
      <c r="A1293" s="296"/>
    </row>
    <row r="1294" s="9" customFormat="1" ht="17.1" customHeight="1">
      <c r="A1294" s="296"/>
    </row>
    <row r="1295" s="9" customFormat="1" ht="17.1" customHeight="1">
      <c r="A1295" s="296"/>
    </row>
    <row r="1296" s="9" customFormat="1" ht="17.1" customHeight="1">
      <c r="A1296" s="296"/>
    </row>
    <row r="1297" s="9" customFormat="1" ht="17.1" customHeight="1">
      <c r="A1297" s="296"/>
    </row>
    <row r="1298" s="9" customFormat="1" ht="17.1" customHeight="1">
      <c r="A1298" s="296"/>
    </row>
    <row r="1299" s="9" customFormat="1" ht="17.1" customHeight="1">
      <c r="A1299" s="296"/>
    </row>
    <row r="1300" s="9" customFormat="1" ht="17.1" customHeight="1">
      <c r="A1300" s="296"/>
    </row>
    <row r="1301" s="9" customFormat="1" ht="17.1" customHeight="1">
      <c r="A1301" s="296"/>
    </row>
    <row r="1302" s="9" customFormat="1" ht="17.1" customHeight="1">
      <c r="A1302" s="296"/>
    </row>
    <row r="1303" s="9" customFormat="1" ht="17.1" customHeight="1">
      <c r="A1303" s="296"/>
    </row>
    <row r="1304" s="9" customFormat="1" ht="17.1" customHeight="1">
      <c r="A1304" s="296"/>
    </row>
    <row r="1305" s="9" customFormat="1" ht="17.1" customHeight="1">
      <c r="A1305" s="296"/>
    </row>
    <row r="1306" s="9" customFormat="1" ht="17.1" customHeight="1">
      <c r="A1306" s="296"/>
    </row>
    <row r="1307" s="9" customFormat="1" ht="17.1" customHeight="1">
      <c r="A1307" s="296"/>
    </row>
    <row r="1308" s="9" customFormat="1" ht="17.1" customHeight="1">
      <c r="A1308" s="296"/>
    </row>
    <row r="1309" s="9" customFormat="1" ht="17.1" customHeight="1">
      <c r="A1309" s="296"/>
    </row>
    <row r="1310" s="9" customFormat="1" ht="17.1" customHeight="1">
      <c r="A1310" s="296"/>
    </row>
    <row r="1311" s="9" customFormat="1" ht="17.1" customHeight="1">
      <c r="A1311" s="296"/>
    </row>
    <row r="1312" s="9" customFormat="1" ht="17.1" customHeight="1">
      <c r="A1312" s="296"/>
    </row>
    <row r="1313" s="9" customFormat="1" ht="17.1" customHeight="1">
      <c r="A1313" s="296"/>
    </row>
    <row r="1314" s="9" customFormat="1" ht="17.1" customHeight="1">
      <c r="A1314" s="296"/>
    </row>
    <row r="1315" s="9" customFormat="1" ht="17.1" customHeight="1">
      <c r="A1315" s="296"/>
    </row>
    <row r="1316" s="9" customFormat="1" ht="17.1" customHeight="1">
      <c r="A1316" s="296"/>
    </row>
    <row r="1317" s="9" customFormat="1" ht="17.1" customHeight="1">
      <c r="A1317" s="296"/>
    </row>
    <row r="1318" s="9" customFormat="1" ht="17.1" customHeight="1">
      <c r="A1318" s="296"/>
    </row>
    <row r="1319" s="9" customFormat="1" ht="17.1" customHeight="1">
      <c r="A1319" s="296"/>
    </row>
    <row r="1320" s="9" customFormat="1" ht="17.1" customHeight="1">
      <c r="A1320" s="296"/>
    </row>
    <row r="1321" s="9" customFormat="1" ht="17.1" customHeight="1">
      <c r="A1321" s="296"/>
    </row>
    <row r="1322" s="9" customFormat="1" ht="17.1" customHeight="1">
      <c r="A1322" s="296"/>
    </row>
    <row r="1323" s="9" customFormat="1" ht="17.1" customHeight="1">
      <c r="A1323" s="296"/>
    </row>
    <row r="1324" s="9" customFormat="1" ht="17.1" customHeight="1">
      <c r="A1324" s="296"/>
    </row>
    <row r="1325" s="9" customFormat="1" ht="17.1" customHeight="1">
      <c r="A1325" s="296"/>
    </row>
    <row r="1326" s="9" customFormat="1" ht="17.1" customHeight="1">
      <c r="A1326" s="296"/>
    </row>
    <row r="1327" s="9" customFormat="1" ht="17.1" customHeight="1">
      <c r="A1327" s="296"/>
    </row>
    <row r="1328" s="9" customFormat="1" ht="17.1" customHeight="1">
      <c r="A1328" s="296"/>
    </row>
    <row r="1329" s="9" customFormat="1" ht="17.1" customHeight="1">
      <c r="A1329" s="296"/>
    </row>
    <row r="1330" s="9" customFormat="1" ht="17.1" customHeight="1">
      <c r="A1330" s="296"/>
    </row>
    <row r="1331" s="9" customFormat="1" ht="17.1" customHeight="1">
      <c r="A1331" s="296"/>
    </row>
    <row r="1332" s="9" customFormat="1" ht="17.1" customHeight="1">
      <c r="A1332" s="296"/>
    </row>
    <row r="1333" s="9" customFormat="1" ht="17.1" customHeight="1">
      <c r="A1333" s="296"/>
    </row>
    <row r="1334" s="9" customFormat="1" ht="17.1" customHeight="1">
      <c r="A1334" s="296"/>
    </row>
    <row r="1335" s="9" customFormat="1" ht="17.1" customHeight="1">
      <c r="A1335" s="296"/>
    </row>
    <row r="1336" s="9" customFormat="1" ht="17.1" customHeight="1">
      <c r="A1336" s="296"/>
    </row>
    <row r="1337" s="9" customFormat="1" ht="17.1" customHeight="1">
      <c r="A1337" s="296"/>
    </row>
    <row r="1338" s="9" customFormat="1" ht="17.1" customHeight="1">
      <c r="A1338" s="296"/>
    </row>
    <row r="1339" s="9" customFormat="1" ht="17.1" customHeight="1">
      <c r="A1339" s="296"/>
    </row>
    <row r="1340" s="9" customFormat="1" ht="17.1" customHeight="1">
      <c r="A1340" s="296"/>
    </row>
    <row r="1341" s="9" customFormat="1" ht="17.1" customHeight="1">
      <c r="A1341" s="296"/>
    </row>
    <row r="1342" s="9" customFormat="1" ht="17.1" customHeight="1">
      <c r="A1342" s="296"/>
    </row>
    <row r="1343" s="9" customFormat="1" ht="17.1" customHeight="1">
      <c r="A1343" s="296"/>
    </row>
    <row r="1344" s="9" customFormat="1" ht="17.1" customHeight="1">
      <c r="A1344" s="296"/>
    </row>
    <row r="1345" s="9" customFormat="1" ht="17.1" customHeight="1">
      <c r="A1345" s="296"/>
    </row>
    <row r="1346" s="9" customFormat="1" ht="17.1" customHeight="1">
      <c r="A1346" s="296"/>
    </row>
    <row r="1347" s="9" customFormat="1" ht="17.1" customHeight="1">
      <c r="A1347" s="296"/>
    </row>
    <row r="1348" s="9" customFormat="1" ht="17.1" customHeight="1">
      <c r="A1348" s="296"/>
    </row>
    <row r="1349" s="9" customFormat="1" ht="17.1" customHeight="1">
      <c r="A1349" s="296"/>
    </row>
    <row r="1350" s="9" customFormat="1" ht="17.1" customHeight="1">
      <c r="A1350" s="296"/>
    </row>
    <row r="1351" s="9" customFormat="1" ht="17.1" customHeight="1">
      <c r="A1351" s="296"/>
    </row>
    <row r="1352" s="9" customFormat="1" ht="17.1" customHeight="1">
      <c r="A1352" s="296"/>
    </row>
    <row r="1353" s="9" customFormat="1" ht="17.1" customHeight="1">
      <c r="A1353" s="296"/>
    </row>
    <row r="1354" s="9" customFormat="1" ht="17.1" customHeight="1">
      <c r="A1354" s="296"/>
    </row>
    <row r="1355" s="9" customFormat="1" ht="17.1" customHeight="1">
      <c r="A1355" s="296"/>
    </row>
    <row r="1356" s="9" customFormat="1" ht="17.1" customHeight="1">
      <c r="A1356" s="296"/>
    </row>
    <row r="1357" s="9" customFormat="1" ht="17.1" customHeight="1">
      <c r="A1357" s="296"/>
    </row>
    <row r="1358" s="9" customFormat="1" ht="17.1" customHeight="1">
      <c r="A1358" s="296"/>
    </row>
    <row r="1359" s="9" customFormat="1" ht="17.1" customHeight="1">
      <c r="A1359" s="296"/>
    </row>
    <row r="1360" s="9" customFormat="1" ht="17.1" customHeight="1">
      <c r="A1360" s="296"/>
    </row>
    <row r="1361" s="9" customFormat="1" ht="17.1" customHeight="1">
      <c r="A1361" s="296"/>
    </row>
    <row r="1362" s="9" customFormat="1" ht="17.1" customHeight="1">
      <c r="A1362" s="296"/>
    </row>
    <row r="1363" s="9" customFormat="1" ht="17.1" customHeight="1">
      <c r="A1363" s="296"/>
    </row>
    <row r="1364" s="9" customFormat="1" ht="17.1" customHeight="1">
      <c r="A1364" s="296"/>
    </row>
    <row r="1365" s="9" customFormat="1" ht="17.1" customHeight="1">
      <c r="A1365" s="296"/>
    </row>
    <row r="1366" s="9" customFormat="1" ht="17.1" customHeight="1">
      <c r="A1366" s="296"/>
    </row>
    <row r="1367" s="9" customFormat="1" ht="17.1" customHeight="1">
      <c r="A1367" s="296"/>
    </row>
    <row r="1368" s="9" customFormat="1" ht="17.1" customHeight="1">
      <c r="A1368" s="296"/>
    </row>
    <row r="1369" s="9" customFormat="1" ht="17.1" customHeight="1">
      <c r="A1369" s="296"/>
    </row>
    <row r="1370" s="9" customFormat="1" ht="17.1" customHeight="1">
      <c r="A1370" s="296"/>
    </row>
    <row r="1371" s="9" customFormat="1" ht="17.1" customHeight="1">
      <c r="A1371" s="296"/>
    </row>
    <row r="1372" s="9" customFormat="1" ht="17.1" customHeight="1">
      <c r="A1372" s="296"/>
    </row>
    <row r="1373" s="9" customFormat="1" ht="17.1" customHeight="1">
      <c r="A1373" s="296"/>
    </row>
    <row r="1374" s="9" customFormat="1" ht="17.1" customHeight="1">
      <c r="A1374" s="296"/>
    </row>
    <row r="1375" s="9" customFormat="1" ht="17.1" customHeight="1">
      <c r="A1375" s="296"/>
    </row>
    <row r="1376" s="9" customFormat="1" ht="17.1" customHeight="1">
      <c r="A1376" s="296"/>
    </row>
    <row r="1377" s="9" customFormat="1" ht="17.1" customHeight="1">
      <c r="A1377" s="296"/>
    </row>
    <row r="1378" s="9" customFormat="1" ht="17.1" customHeight="1">
      <c r="A1378" s="296"/>
    </row>
    <row r="1379" s="9" customFormat="1" ht="17.1" customHeight="1">
      <c r="A1379" s="296"/>
    </row>
    <row r="1380" s="9" customFormat="1" ht="17.1" customHeight="1">
      <c r="A1380" s="296"/>
    </row>
    <row r="1381" s="9" customFormat="1" ht="17.1" customHeight="1">
      <c r="A1381" s="296"/>
    </row>
    <row r="1382" s="9" customFormat="1" ht="17.1" customHeight="1">
      <c r="A1382" s="296"/>
    </row>
    <row r="1383" s="9" customFormat="1" ht="17.1" customHeight="1">
      <c r="A1383" s="296"/>
    </row>
    <row r="1384" s="9" customFormat="1" ht="17.1" customHeight="1">
      <c r="A1384" s="296"/>
    </row>
    <row r="1385" s="9" customFormat="1" ht="17.1" customHeight="1">
      <c r="A1385" s="296"/>
    </row>
    <row r="1386" s="9" customFormat="1" ht="17.1" customHeight="1">
      <c r="A1386" s="296"/>
    </row>
    <row r="1387" s="9" customFormat="1" ht="17.1" customHeight="1">
      <c r="A1387" s="296"/>
    </row>
    <row r="1388" s="9" customFormat="1" ht="17.1" customHeight="1">
      <c r="A1388" s="296"/>
    </row>
    <row r="1389" s="9" customFormat="1" ht="17.1" customHeight="1">
      <c r="A1389" s="296"/>
    </row>
    <row r="1390" s="9" customFormat="1" ht="17.1" customHeight="1">
      <c r="A1390" s="296"/>
    </row>
    <row r="1391" s="9" customFormat="1" ht="17.1" customHeight="1">
      <c r="A1391" s="296"/>
    </row>
    <row r="1392" s="9" customFormat="1" ht="17.1" customHeight="1">
      <c r="A1392" s="296"/>
    </row>
    <row r="1393" s="9" customFormat="1" ht="17.1" customHeight="1">
      <c r="A1393" s="296"/>
    </row>
    <row r="1394" s="9" customFormat="1" ht="17.1" customHeight="1">
      <c r="A1394" s="296"/>
    </row>
    <row r="1395" s="9" customFormat="1" ht="17.1" customHeight="1">
      <c r="A1395" s="296"/>
    </row>
    <row r="1396" s="9" customFormat="1" ht="17.1" customHeight="1">
      <c r="A1396" s="296"/>
    </row>
    <row r="1397" s="9" customFormat="1" ht="17.1" customHeight="1">
      <c r="A1397" s="296"/>
    </row>
    <row r="1398" s="9" customFormat="1" ht="17.1" customHeight="1">
      <c r="A1398" s="296"/>
    </row>
    <row r="1399" s="9" customFormat="1" ht="17.1" customHeight="1">
      <c r="A1399" s="296"/>
    </row>
    <row r="1400" s="9" customFormat="1" ht="17.1" customHeight="1">
      <c r="A1400" s="296"/>
    </row>
    <row r="1401" s="9" customFormat="1" ht="17.1" customHeight="1">
      <c r="A1401" s="296"/>
    </row>
    <row r="1402" s="9" customFormat="1" ht="17.1" customHeight="1">
      <c r="A1402" s="296"/>
    </row>
    <row r="1403" s="9" customFormat="1" ht="17.1" customHeight="1">
      <c r="A1403" s="296"/>
    </row>
    <row r="1404" s="9" customFormat="1" ht="17.1" customHeight="1">
      <c r="A1404" s="296"/>
    </row>
    <row r="1405" s="9" customFormat="1" ht="17.1" customHeight="1">
      <c r="A1405" s="296"/>
    </row>
    <row r="1406" s="9" customFormat="1" ht="17.1" customHeight="1">
      <c r="A1406" s="296"/>
    </row>
    <row r="1407" s="9" customFormat="1" ht="17.1" customHeight="1">
      <c r="A1407" s="296"/>
    </row>
    <row r="1408" s="9" customFormat="1" ht="17.1" customHeight="1">
      <c r="A1408" s="296"/>
    </row>
    <row r="1409" s="9" customFormat="1" ht="17.1" customHeight="1">
      <c r="A1409" s="296"/>
    </row>
    <row r="1410" s="9" customFormat="1" ht="17.1" customHeight="1">
      <c r="A1410" s="296"/>
    </row>
    <row r="1411" s="9" customFormat="1" ht="17.1" customHeight="1">
      <c r="A1411" s="296"/>
    </row>
    <row r="1412" s="9" customFormat="1" ht="17.1" customHeight="1">
      <c r="A1412" s="296"/>
    </row>
    <row r="1413" s="9" customFormat="1" ht="17.1" customHeight="1">
      <c r="A1413" s="296"/>
    </row>
    <row r="1414" s="9" customFormat="1" ht="17.1" customHeight="1">
      <c r="A1414" s="296"/>
    </row>
    <row r="1415" s="9" customFormat="1" ht="17.1" customHeight="1">
      <c r="A1415" s="296"/>
    </row>
    <row r="1416" s="9" customFormat="1" ht="17.1" customHeight="1">
      <c r="A1416" s="296"/>
    </row>
    <row r="1417" s="9" customFormat="1" ht="17.1" customHeight="1">
      <c r="A1417" s="296"/>
    </row>
    <row r="1418" s="9" customFormat="1" ht="17.1" customHeight="1">
      <c r="A1418" s="296"/>
    </row>
    <row r="1419" s="9" customFormat="1" ht="17.1" customHeight="1">
      <c r="A1419" s="296"/>
    </row>
    <row r="1420" s="9" customFormat="1" ht="17.1" customHeight="1">
      <c r="A1420" s="296"/>
    </row>
    <row r="1421" s="9" customFormat="1" ht="17.1" customHeight="1">
      <c r="A1421" s="296"/>
    </row>
    <row r="1422" s="9" customFormat="1" ht="17.1" customHeight="1">
      <c r="A1422" s="296"/>
    </row>
    <row r="1423" s="9" customFormat="1" ht="17.1" customHeight="1">
      <c r="A1423" s="296"/>
    </row>
    <row r="1424" s="9" customFormat="1" ht="17.1" customHeight="1">
      <c r="A1424" s="296"/>
    </row>
    <row r="1425" s="9" customFormat="1" ht="17.1" customHeight="1">
      <c r="A1425" s="296"/>
    </row>
    <row r="1426" s="9" customFormat="1" ht="17.1" customHeight="1">
      <c r="A1426" s="296"/>
    </row>
    <row r="1427" s="9" customFormat="1" ht="17.1" customHeight="1">
      <c r="A1427" s="296"/>
    </row>
    <row r="1428" s="9" customFormat="1" ht="17.1" customHeight="1">
      <c r="A1428" s="296"/>
    </row>
    <row r="1429" s="9" customFormat="1" ht="17.1" customHeight="1">
      <c r="A1429" s="296"/>
    </row>
    <row r="1430" s="9" customFormat="1" ht="17.1" customHeight="1">
      <c r="A1430" s="296"/>
    </row>
    <row r="1431" s="9" customFormat="1" ht="17.1" customHeight="1">
      <c r="A1431" s="296"/>
    </row>
    <row r="1432" s="9" customFormat="1" ht="17.1" customHeight="1">
      <c r="A1432" s="296"/>
    </row>
    <row r="1433" s="9" customFormat="1" ht="17.1" customHeight="1">
      <c r="A1433" s="296"/>
    </row>
    <row r="1434" s="9" customFormat="1" ht="17.1" customHeight="1">
      <c r="A1434" s="296"/>
    </row>
    <row r="1435" s="9" customFormat="1" ht="17.1" customHeight="1">
      <c r="A1435" s="296"/>
    </row>
    <row r="1436" s="9" customFormat="1" ht="17.1" customHeight="1">
      <c r="A1436" s="296"/>
    </row>
    <row r="1437" s="9" customFormat="1" ht="17.1" customHeight="1">
      <c r="A1437" s="296"/>
    </row>
    <row r="1438" s="9" customFormat="1" ht="17.1" customHeight="1">
      <c r="A1438" s="296"/>
    </row>
    <row r="1439" s="9" customFormat="1" ht="17.1" customHeight="1">
      <c r="A1439" s="296"/>
    </row>
    <row r="1440" s="9" customFormat="1" ht="17.1" customHeight="1">
      <c r="A1440" s="296"/>
    </row>
    <row r="1441" s="9" customFormat="1" ht="17.1" customHeight="1">
      <c r="A1441" s="296"/>
    </row>
    <row r="1442" s="9" customFormat="1" ht="17.1" customHeight="1">
      <c r="A1442" s="296"/>
    </row>
    <row r="1443" s="9" customFormat="1" ht="17.1" customHeight="1">
      <c r="A1443" s="296"/>
    </row>
    <row r="1444" s="9" customFormat="1" ht="17.1" customHeight="1">
      <c r="A1444" s="296"/>
    </row>
    <row r="1445" s="9" customFormat="1" ht="17.1" customHeight="1">
      <c r="A1445" s="296"/>
    </row>
    <row r="1446" s="9" customFormat="1" ht="17.1" customHeight="1">
      <c r="A1446" s="296"/>
    </row>
    <row r="1447" s="9" customFormat="1" ht="17.1" customHeight="1">
      <c r="A1447" s="296"/>
    </row>
    <row r="1448" s="9" customFormat="1" ht="17.1" customHeight="1">
      <c r="A1448" s="296"/>
    </row>
    <row r="1449" s="9" customFormat="1" ht="17.1" customHeight="1">
      <c r="A1449" s="296"/>
    </row>
    <row r="1450" s="9" customFormat="1" ht="17.1" customHeight="1">
      <c r="A1450" s="296"/>
    </row>
    <row r="1451" s="9" customFormat="1" ht="17.1" customHeight="1">
      <c r="A1451" s="296"/>
    </row>
    <row r="1452" s="9" customFormat="1" ht="17.1" customHeight="1">
      <c r="A1452" s="296"/>
    </row>
    <row r="1453" s="9" customFormat="1" ht="17.1" customHeight="1">
      <c r="A1453" s="296"/>
    </row>
    <row r="1454" s="9" customFormat="1" ht="17.1" customHeight="1">
      <c r="A1454" s="296"/>
    </row>
    <row r="1455" s="9" customFormat="1" ht="17.1" customHeight="1">
      <c r="A1455" s="296"/>
    </row>
    <row r="1456" s="9" customFormat="1" ht="17.1" customHeight="1">
      <c r="A1456" s="296"/>
    </row>
    <row r="1457" s="9" customFormat="1" ht="17.1" customHeight="1">
      <c r="A1457" s="296"/>
    </row>
    <row r="1458" s="9" customFormat="1" ht="17.1" customHeight="1">
      <c r="A1458" s="296"/>
    </row>
    <row r="1459" s="9" customFormat="1" ht="17.1" customHeight="1">
      <c r="A1459" s="296"/>
    </row>
    <row r="1460" s="9" customFormat="1" ht="17.1" customHeight="1">
      <c r="A1460" s="296"/>
    </row>
    <row r="1461" s="9" customFormat="1" ht="17.1" customHeight="1">
      <c r="A1461" s="296"/>
    </row>
    <row r="1462" s="9" customFormat="1" ht="17.1" customHeight="1">
      <c r="A1462" s="296"/>
    </row>
    <row r="1463" s="9" customFormat="1" ht="17.1" customHeight="1">
      <c r="A1463" s="296"/>
    </row>
    <row r="1464" s="9" customFormat="1" ht="17.1" customHeight="1">
      <c r="A1464" s="296"/>
    </row>
    <row r="1465" s="9" customFormat="1" ht="17.1" customHeight="1">
      <c r="A1465" s="296"/>
    </row>
    <row r="1466" s="9" customFormat="1" ht="17.1" customHeight="1">
      <c r="A1466" s="296"/>
    </row>
    <row r="1467" s="9" customFormat="1" ht="17.1" customHeight="1">
      <c r="A1467" s="296"/>
    </row>
    <row r="1468" s="9" customFormat="1" ht="17.1" customHeight="1">
      <c r="A1468" s="296"/>
    </row>
    <row r="1469" s="9" customFormat="1" ht="17.1" customHeight="1">
      <c r="A1469" s="296"/>
    </row>
    <row r="1470" s="9" customFormat="1" ht="17.1" customHeight="1">
      <c r="A1470" s="296"/>
    </row>
    <row r="1471" s="9" customFormat="1" ht="17.1" customHeight="1">
      <c r="A1471" s="296"/>
    </row>
    <row r="1472" s="9" customFormat="1" ht="17.1" customHeight="1">
      <c r="A1472" s="296"/>
    </row>
    <row r="1473" s="9" customFormat="1" ht="17.1" customHeight="1">
      <c r="A1473" s="296"/>
    </row>
    <row r="1474" s="9" customFormat="1" ht="17.1" customHeight="1">
      <c r="A1474" s="296"/>
    </row>
    <row r="1475" s="9" customFormat="1" ht="17.1" customHeight="1">
      <c r="A1475" s="296"/>
    </row>
    <row r="1476" s="9" customFormat="1" ht="17.1" customHeight="1">
      <c r="A1476" s="296"/>
    </row>
    <row r="1477" s="9" customFormat="1" ht="17.1" customHeight="1">
      <c r="A1477" s="296"/>
    </row>
    <row r="1478" s="9" customFormat="1" ht="17.1" customHeight="1">
      <c r="A1478" s="296"/>
    </row>
    <row r="1479" s="9" customFormat="1" ht="17.1" customHeight="1">
      <c r="A1479" s="296"/>
    </row>
    <row r="1480" s="9" customFormat="1" ht="17.1" customHeight="1">
      <c r="A1480" s="296"/>
    </row>
    <row r="1481" s="9" customFormat="1" ht="17.1" customHeight="1">
      <c r="A1481" s="296"/>
    </row>
    <row r="1482" s="9" customFormat="1" ht="17.1" customHeight="1">
      <c r="A1482" s="296"/>
    </row>
    <row r="1483" s="9" customFormat="1" ht="17.1" customHeight="1">
      <c r="A1483" s="296"/>
    </row>
    <row r="1484" s="9" customFormat="1" ht="17.1" customHeight="1">
      <c r="A1484" s="296"/>
    </row>
    <row r="1485" s="9" customFormat="1" ht="17.1" customHeight="1">
      <c r="A1485" s="296"/>
    </row>
    <row r="1486" s="9" customFormat="1" ht="17.1" customHeight="1">
      <c r="A1486" s="296"/>
    </row>
    <row r="1487" s="9" customFormat="1" ht="17.1" customHeight="1">
      <c r="A1487" s="296"/>
    </row>
    <row r="1488" s="9" customFormat="1" ht="17.1" customHeight="1">
      <c r="A1488" s="296"/>
    </row>
    <row r="1489" s="9" customFormat="1" ht="17.1" customHeight="1">
      <c r="A1489" s="296"/>
    </row>
    <row r="1490" s="9" customFormat="1" ht="17.1" customHeight="1">
      <c r="A1490" s="296"/>
    </row>
    <row r="1491" s="9" customFormat="1" ht="17.1" customHeight="1">
      <c r="A1491" s="296"/>
    </row>
    <row r="1492" s="9" customFormat="1" ht="17.1" customHeight="1">
      <c r="A1492" s="296"/>
    </row>
    <row r="1493" s="9" customFormat="1" ht="17.1" customHeight="1">
      <c r="A1493" s="296"/>
    </row>
    <row r="1494" s="9" customFormat="1" ht="17.1" customHeight="1">
      <c r="A1494" s="296"/>
    </row>
    <row r="1495" s="9" customFormat="1" ht="17.1" customHeight="1">
      <c r="A1495" s="296"/>
    </row>
    <row r="1496" s="9" customFormat="1" ht="17.1" customHeight="1">
      <c r="A1496" s="296"/>
    </row>
    <row r="1497" s="9" customFormat="1" ht="17.1" customHeight="1">
      <c r="A1497" s="296"/>
    </row>
    <row r="1498" s="9" customFormat="1" ht="17.1" customHeight="1">
      <c r="A1498" s="296"/>
    </row>
    <row r="1499" s="9" customFormat="1" ht="17.1" customHeight="1">
      <c r="A1499" s="296"/>
    </row>
    <row r="1500" s="9" customFormat="1" ht="17.1" customHeight="1">
      <c r="A1500" s="296"/>
    </row>
    <row r="1501" s="9" customFormat="1" ht="17.1" customHeight="1">
      <c r="A1501" s="296"/>
    </row>
    <row r="1502" s="9" customFormat="1" ht="17.1" customHeight="1">
      <c r="A1502" s="296"/>
    </row>
    <row r="1503" s="9" customFormat="1" ht="17.1" customHeight="1">
      <c r="A1503" s="296"/>
    </row>
    <row r="1504" s="9" customFormat="1" ht="17.1" customHeight="1">
      <c r="A1504" s="296"/>
    </row>
    <row r="1505" s="9" customFormat="1" ht="17.1" customHeight="1">
      <c r="A1505" s="296"/>
    </row>
    <row r="1506" s="9" customFormat="1" ht="17.1" customHeight="1">
      <c r="A1506" s="296"/>
    </row>
    <row r="1507" s="9" customFormat="1" ht="17.1" customHeight="1">
      <c r="A1507" s="296"/>
    </row>
    <row r="1508" s="9" customFormat="1" ht="17.1" customHeight="1">
      <c r="A1508" s="296"/>
    </row>
    <row r="1509" s="9" customFormat="1" ht="17.1" customHeight="1">
      <c r="A1509" s="296"/>
    </row>
    <row r="1510" s="9" customFormat="1" ht="17.1" customHeight="1">
      <c r="A1510" s="296"/>
    </row>
    <row r="1511" s="9" customFormat="1" ht="17.1" customHeight="1">
      <c r="A1511" s="296"/>
    </row>
    <row r="1512" s="9" customFormat="1" ht="17.1" customHeight="1">
      <c r="A1512" s="296"/>
    </row>
    <row r="1513" s="9" customFormat="1" ht="17.1" customHeight="1">
      <c r="A1513" s="296"/>
    </row>
    <row r="1514" s="9" customFormat="1" ht="17.1" customHeight="1">
      <c r="A1514" s="296"/>
    </row>
    <row r="1515" s="9" customFormat="1" ht="17.1" customHeight="1">
      <c r="A1515" s="296"/>
    </row>
    <row r="1516" s="9" customFormat="1" ht="17.1" customHeight="1">
      <c r="A1516" s="296"/>
    </row>
    <row r="1517" s="9" customFormat="1" ht="17.1" customHeight="1">
      <c r="A1517" s="296"/>
    </row>
    <row r="1518" s="9" customFormat="1" ht="17.1" customHeight="1">
      <c r="A1518" s="296"/>
    </row>
    <row r="1519" s="9" customFormat="1" ht="17.1" customHeight="1">
      <c r="A1519" s="296"/>
    </row>
    <row r="1520" s="9" customFormat="1" ht="17.1" customHeight="1">
      <c r="A1520" s="296"/>
    </row>
    <row r="1521" s="9" customFormat="1" ht="17.1" customHeight="1">
      <c r="A1521" s="296"/>
    </row>
    <row r="1522" s="9" customFormat="1" ht="17.1" customHeight="1">
      <c r="A1522" s="296"/>
    </row>
    <row r="1523" s="9" customFormat="1" ht="17.1" customHeight="1">
      <c r="A1523" s="296"/>
    </row>
    <row r="1524" s="9" customFormat="1" ht="17.1" customHeight="1">
      <c r="A1524" s="296"/>
    </row>
    <row r="1525" s="9" customFormat="1" ht="17.1" customHeight="1">
      <c r="A1525" s="296"/>
    </row>
    <row r="1526" s="9" customFormat="1" ht="17.1" customHeight="1">
      <c r="A1526" s="296"/>
    </row>
    <row r="1527" s="9" customFormat="1" ht="17.1" customHeight="1">
      <c r="A1527" s="296"/>
    </row>
    <row r="1528" s="9" customFormat="1" ht="17.1" customHeight="1">
      <c r="A1528" s="296"/>
    </row>
    <row r="1529" s="9" customFormat="1" ht="17.1" customHeight="1">
      <c r="A1529" s="296"/>
    </row>
    <row r="1530" s="9" customFormat="1" ht="17.1" customHeight="1">
      <c r="A1530" s="296"/>
    </row>
    <row r="1531" s="9" customFormat="1" ht="17.1" customHeight="1">
      <c r="A1531" s="296"/>
    </row>
    <row r="1532" s="9" customFormat="1" ht="17.1" customHeight="1">
      <c r="A1532" s="296"/>
    </row>
    <row r="1533" s="9" customFormat="1" ht="17.1" customHeight="1">
      <c r="A1533" s="296"/>
    </row>
    <row r="1534" s="9" customFormat="1" ht="17.1" customHeight="1">
      <c r="A1534" s="296"/>
    </row>
    <row r="1535" s="9" customFormat="1" ht="17.1" customHeight="1">
      <c r="A1535" s="296"/>
    </row>
    <row r="1536" s="9" customFormat="1" ht="17.1" customHeight="1">
      <c r="A1536" s="296"/>
    </row>
    <row r="1537" s="9" customFormat="1" ht="17.1" customHeight="1">
      <c r="A1537" s="296"/>
    </row>
    <row r="1538" s="9" customFormat="1" ht="17.1" customHeight="1">
      <c r="A1538" s="296"/>
    </row>
    <row r="1539" s="9" customFormat="1" ht="17.1" customHeight="1">
      <c r="A1539" s="296"/>
    </row>
    <row r="1540" s="9" customFormat="1" ht="17.1" customHeight="1">
      <c r="A1540" s="296"/>
    </row>
    <row r="1541" s="9" customFormat="1" ht="17.1" customHeight="1">
      <c r="A1541" s="296"/>
    </row>
    <row r="1542" s="9" customFormat="1" ht="17.1" customHeight="1">
      <c r="A1542" s="296"/>
    </row>
    <row r="1543" s="9" customFormat="1" ht="17.1" customHeight="1">
      <c r="A1543" s="296"/>
    </row>
    <row r="1544" s="9" customFormat="1" ht="17.1" customHeight="1">
      <c r="A1544" s="296"/>
    </row>
    <row r="1545" s="9" customFormat="1" ht="17.1" customHeight="1">
      <c r="A1545" s="296"/>
    </row>
    <row r="1546" s="9" customFormat="1" ht="17.1" customHeight="1">
      <c r="A1546" s="296"/>
    </row>
    <row r="1547" s="9" customFormat="1" ht="17.1" customHeight="1">
      <c r="A1547" s="296"/>
    </row>
    <row r="1548" s="9" customFormat="1" ht="17.1" customHeight="1">
      <c r="A1548" s="296"/>
    </row>
    <row r="1549" s="9" customFormat="1" ht="17.1" customHeight="1">
      <c r="A1549" s="296"/>
    </row>
    <row r="1550" s="9" customFormat="1" ht="17.1" customHeight="1">
      <c r="A1550" s="296"/>
    </row>
    <row r="1551" s="9" customFormat="1" ht="17.1" customHeight="1">
      <c r="A1551" s="296"/>
    </row>
    <row r="1552" s="9" customFormat="1" ht="17.1" customHeight="1">
      <c r="A1552" s="296"/>
    </row>
    <row r="1553" s="9" customFormat="1" ht="17.1" customHeight="1">
      <c r="A1553" s="296"/>
    </row>
    <row r="1554" s="9" customFormat="1" ht="17.1" customHeight="1">
      <c r="A1554" s="296"/>
    </row>
    <row r="1555" s="9" customFormat="1" ht="17.1" customHeight="1">
      <c r="A1555" s="296"/>
    </row>
    <row r="1556" s="9" customFormat="1" ht="17.1" customHeight="1">
      <c r="A1556" s="296"/>
    </row>
    <row r="1557" s="9" customFormat="1" ht="17.1" customHeight="1">
      <c r="A1557" s="296"/>
    </row>
    <row r="1558" s="9" customFormat="1" ht="17.1" customHeight="1">
      <c r="A1558" s="296"/>
    </row>
    <row r="1559" s="9" customFormat="1" ht="17.1" customHeight="1">
      <c r="A1559" s="296"/>
    </row>
    <row r="1560" s="9" customFormat="1" ht="17.1" customHeight="1">
      <c r="A1560" s="296"/>
    </row>
    <row r="1561" s="9" customFormat="1" ht="17.1" customHeight="1">
      <c r="A1561" s="296"/>
    </row>
    <row r="1562" s="9" customFormat="1" ht="17.1" customHeight="1">
      <c r="A1562" s="296"/>
    </row>
    <row r="1563" s="9" customFormat="1" ht="17.1" customHeight="1">
      <c r="A1563" s="296"/>
    </row>
    <row r="1564" s="9" customFormat="1" ht="17.1" customHeight="1">
      <c r="A1564" s="296"/>
    </row>
    <row r="1565" s="9" customFormat="1" ht="17.1" customHeight="1">
      <c r="A1565" s="296"/>
    </row>
    <row r="1566" s="9" customFormat="1" ht="17.1" customHeight="1">
      <c r="A1566" s="296"/>
    </row>
    <row r="1567" s="9" customFormat="1" ht="17.1" customHeight="1">
      <c r="A1567" s="296"/>
    </row>
    <row r="1568" s="9" customFormat="1" ht="17.1" customHeight="1">
      <c r="A1568" s="296"/>
    </row>
    <row r="1569" s="9" customFormat="1" ht="17.1" customHeight="1">
      <c r="A1569" s="296"/>
    </row>
    <row r="1570" s="9" customFormat="1" ht="17.1" customHeight="1">
      <c r="A1570" s="296"/>
    </row>
    <row r="1571" s="9" customFormat="1" ht="17.1" customHeight="1">
      <c r="A1571" s="296"/>
    </row>
    <row r="1572" s="9" customFormat="1" ht="17.1" customHeight="1">
      <c r="A1572" s="296"/>
    </row>
    <row r="1573" s="9" customFormat="1" ht="17.1" customHeight="1">
      <c r="A1573" s="296"/>
    </row>
    <row r="1574" s="9" customFormat="1" ht="17.1" customHeight="1">
      <c r="A1574" s="296"/>
    </row>
    <row r="1575" s="9" customFormat="1" ht="17.1" customHeight="1">
      <c r="A1575" s="296"/>
    </row>
    <row r="1576" s="9" customFormat="1" ht="17.1" customHeight="1">
      <c r="A1576" s="296"/>
    </row>
    <row r="1577" s="9" customFormat="1" ht="17.1" customHeight="1">
      <c r="A1577" s="296"/>
    </row>
    <row r="1578" s="9" customFormat="1" ht="17.1" customHeight="1">
      <c r="A1578" s="296"/>
    </row>
    <row r="1579" s="9" customFormat="1" ht="17.1" customHeight="1">
      <c r="A1579" s="296"/>
    </row>
    <row r="1580" s="9" customFormat="1" ht="17.1" customHeight="1">
      <c r="A1580" s="296"/>
    </row>
    <row r="1581" s="9" customFormat="1" ht="17.1" customHeight="1">
      <c r="A1581" s="296"/>
    </row>
    <row r="1582" s="9" customFormat="1" ht="17.1" customHeight="1">
      <c r="A1582" s="296"/>
    </row>
    <row r="1583" s="9" customFormat="1" ht="17.1" customHeight="1">
      <c r="A1583" s="296"/>
    </row>
    <row r="1584" s="9" customFormat="1" ht="17.1" customHeight="1">
      <c r="A1584" s="296"/>
    </row>
    <row r="1585" s="9" customFormat="1" ht="17.1" customHeight="1">
      <c r="A1585" s="296"/>
    </row>
    <row r="1586" s="9" customFormat="1" ht="17.1" customHeight="1">
      <c r="A1586" s="296"/>
    </row>
    <row r="1587" s="9" customFormat="1" ht="17.1" customHeight="1">
      <c r="A1587" s="296"/>
    </row>
    <row r="1588" s="9" customFormat="1" ht="17.1" customHeight="1">
      <c r="A1588" s="296"/>
    </row>
    <row r="1589" s="9" customFormat="1" ht="17.1" customHeight="1">
      <c r="A1589" s="296"/>
    </row>
    <row r="1590" s="9" customFormat="1" ht="17.1" customHeight="1">
      <c r="A1590" s="296"/>
    </row>
    <row r="1591" s="9" customFormat="1" ht="17.1" customHeight="1">
      <c r="A1591" s="296"/>
    </row>
    <row r="1592" s="9" customFormat="1" ht="17.1" customHeight="1">
      <c r="A1592" s="296"/>
    </row>
    <row r="1593" s="9" customFormat="1" ht="17.1" customHeight="1">
      <c r="A1593" s="296"/>
    </row>
    <row r="1594" s="9" customFormat="1" ht="17.1" customHeight="1">
      <c r="A1594" s="296"/>
    </row>
    <row r="1595" s="9" customFormat="1" ht="17.1" customHeight="1">
      <c r="A1595" s="296"/>
    </row>
    <row r="1596" s="9" customFormat="1" ht="17.1" customHeight="1">
      <c r="A1596" s="296"/>
    </row>
    <row r="1597" s="9" customFormat="1" ht="17.1" customHeight="1">
      <c r="A1597" s="296"/>
    </row>
    <row r="1598" s="9" customFormat="1" ht="17.1" customHeight="1">
      <c r="A1598" s="296"/>
    </row>
    <row r="1599" s="9" customFormat="1" ht="17.1" customHeight="1">
      <c r="A1599" s="296"/>
    </row>
    <row r="1600" s="9" customFormat="1" ht="17.1" customHeight="1">
      <c r="A1600" s="296"/>
    </row>
    <row r="1601" s="9" customFormat="1" ht="17.1" customHeight="1">
      <c r="A1601" s="296"/>
    </row>
    <row r="1602" s="9" customFormat="1" ht="17.1" customHeight="1">
      <c r="A1602" s="296"/>
    </row>
    <row r="1603" s="9" customFormat="1" ht="17.1" customHeight="1">
      <c r="A1603" s="296"/>
    </row>
    <row r="1604" s="9" customFormat="1" ht="17.1" customHeight="1">
      <c r="A1604" s="296"/>
    </row>
    <row r="1605" s="9" customFormat="1" ht="17.1" customHeight="1">
      <c r="A1605" s="296"/>
    </row>
    <row r="1606" s="9" customFormat="1" ht="17.1" customHeight="1">
      <c r="A1606" s="296"/>
    </row>
    <row r="1607" s="9" customFormat="1" ht="17.1" customHeight="1">
      <c r="A1607" s="296"/>
    </row>
    <row r="1608" s="9" customFormat="1" ht="17.1" customHeight="1">
      <c r="A1608" s="296"/>
    </row>
    <row r="1609" s="9" customFormat="1" ht="17.1" customHeight="1">
      <c r="A1609" s="296"/>
    </row>
    <row r="1610" s="9" customFormat="1" ht="17.1" customHeight="1">
      <c r="A1610" s="296"/>
    </row>
    <row r="1611" s="9" customFormat="1" ht="17.1" customHeight="1">
      <c r="A1611" s="296"/>
    </row>
    <row r="1612" s="9" customFormat="1" ht="17.1" customHeight="1">
      <c r="A1612" s="296"/>
    </row>
    <row r="1613" s="9" customFormat="1" ht="17.1" customHeight="1">
      <c r="A1613" s="296"/>
    </row>
    <row r="1614" s="9" customFormat="1" ht="17.1" customHeight="1">
      <c r="A1614" s="296"/>
    </row>
    <row r="1615" s="9" customFormat="1" ht="17.1" customHeight="1">
      <c r="A1615" s="296"/>
    </row>
    <row r="1616" s="9" customFormat="1" ht="17.1" customHeight="1">
      <c r="A1616" s="296"/>
    </row>
    <row r="1617" s="9" customFormat="1" ht="17.1" customHeight="1">
      <c r="A1617" s="296"/>
    </row>
    <row r="1618" s="9" customFormat="1" ht="17.1" customHeight="1">
      <c r="A1618" s="296"/>
    </row>
    <row r="1619" s="9" customFormat="1" ht="17.1" customHeight="1">
      <c r="A1619" s="296"/>
    </row>
    <row r="1620" s="9" customFormat="1" ht="17.1" customHeight="1">
      <c r="A1620" s="296"/>
    </row>
    <row r="1621" s="9" customFormat="1" ht="17.1" customHeight="1">
      <c r="A1621" s="296"/>
    </row>
    <row r="1622" s="9" customFormat="1" ht="17.1" customHeight="1">
      <c r="A1622" s="296"/>
    </row>
    <row r="1623" s="9" customFormat="1" ht="17.1" customHeight="1">
      <c r="A1623" s="296"/>
    </row>
    <row r="1624" s="9" customFormat="1" ht="17.1" customHeight="1">
      <c r="A1624" s="296"/>
    </row>
    <row r="1625" s="9" customFormat="1" ht="17.1" customHeight="1">
      <c r="A1625" s="296"/>
    </row>
    <row r="1626" s="9" customFormat="1" ht="17.1" customHeight="1">
      <c r="A1626" s="296"/>
    </row>
    <row r="1627" s="9" customFormat="1" ht="17.1" customHeight="1">
      <c r="A1627" s="296"/>
    </row>
    <row r="1628" s="9" customFormat="1" ht="17.1" customHeight="1">
      <c r="A1628" s="296"/>
    </row>
    <row r="1629" s="9" customFormat="1" ht="17.1" customHeight="1">
      <c r="A1629" s="296"/>
    </row>
    <row r="1630" s="9" customFormat="1" ht="17.1" customHeight="1">
      <c r="A1630" s="296"/>
    </row>
    <row r="1631" s="9" customFormat="1" ht="17.1" customHeight="1">
      <c r="A1631" s="296"/>
    </row>
    <row r="1632" s="9" customFormat="1" ht="17.1" customHeight="1">
      <c r="A1632" s="296"/>
    </row>
    <row r="1633" s="9" customFormat="1" ht="17.1" customHeight="1">
      <c r="A1633" s="296"/>
    </row>
    <row r="1634" s="9" customFormat="1" ht="17.1" customHeight="1">
      <c r="A1634" s="296"/>
    </row>
    <row r="1635" s="9" customFormat="1" ht="17.1" customHeight="1">
      <c r="A1635" s="296"/>
    </row>
    <row r="1636" s="9" customFormat="1" ht="17.1" customHeight="1">
      <c r="A1636" s="296"/>
    </row>
    <row r="1637" s="9" customFormat="1" ht="17.1" customHeight="1">
      <c r="A1637" s="296"/>
    </row>
    <row r="1638" s="9" customFormat="1" ht="17.1" customHeight="1">
      <c r="A1638" s="296"/>
    </row>
    <row r="1639" s="9" customFormat="1" ht="17.1" customHeight="1">
      <c r="A1639" s="296"/>
    </row>
    <row r="1640" s="9" customFormat="1" ht="17.1" customHeight="1">
      <c r="A1640" s="296"/>
    </row>
    <row r="1641" s="9" customFormat="1" ht="17.1" customHeight="1">
      <c r="A1641" s="296"/>
    </row>
    <row r="1642" s="9" customFormat="1" ht="17.1" customHeight="1">
      <c r="A1642" s="296"/>
    </row>
    <row r="1643" s="9" customFormat="1" ht="17.1" customHeight="1">
      <c r="A1643" s="296"/>
    </row>
    <row r="1644" s="9" customFormat="1" ht="17.1" customHeight="1">
      <c r="A1644" s="296"/>
    </row>
    <row r="1645" s="9" customFormat="1" ht="17.1" customHeight="1">
      <c r="A1645" s="296"/>
    </row>
    <row r="1646" s="9" customFormat="1" ht="17.1" customHeight="1">
      <c r="A1646" s="296"/>
    </row>
    <row r="1647" s="9" customFormat="1" ht="17.1" customHeight="1">
      <c r="A1647" s="296"/>
    </row>
    <row r="1648" s="9" customFormat="1" ht="17.1" customHeight="1">
      <c r="A1648" s="296"/>
    </row>
    <row r="1649" s="9" customFormat="1" ht="17.1" customHeight="1">
      <c r="A1649" s="296"/>
    </row>
    <row r="1650" s="9" customFormat="1" ht="17.1" customHeight="1">
      <c r="A1650" s="296"/>
    </row>
    <row r="1651" s="9" customFormat="1" ht="17.1" customHeight="1">
      <c r="A1651" s="296"/>
    </row>
    <row r="1652" s="9" customFormat="1" ht="17.1" customHeight="1">
      <c r="A1652" s="296"/>
    </row>
    <row r="1653" s="9" customFormat="1" ht="17.1" customHeight="1">
      <c r="A1653" s="296"/>
    </row>
    <row r="1654" s="9" customFormat="1" ht="17.1" customHeight="1">
      <c r="A1654" s="296"/>
    </row>
    <row r="1655" s="9" customFormat="1" ht="17.1" customHeight="1">
      <c r="A1655" s="296"/>
    </row>
    <row r="1656" s="9" customFormat="1" ht="17.1" customHeight="1">
      <c r="A1656" s="296"/>
    </row>
    <row r="1657" s="9" customFormat="1" ht="17.1" customHeight="1">
      <c r="A1657" s="296"/>
    </row>
    <row r="1658" s="9" customFormat="1" ht="17.1" customHeight="1">
      <c r="A1658" s="296"/>
    </row>
    <row r="1659" s="9" customFormat="1" ht="17.1" customHeight="1">
      <c r="A1659" s="296"/>
    </row>
    <row r="1660" s="9" customFormat="1" ht="17.1" customHeight="1">
      <c r="A1660" s="296"/>
    </row>
    <row r="1661" s="9" customFormat="1" ht="17.1" customHeight="1">
      <c r="A1661" s="296"/>
    </row>
    <row r="1662" s="9" customFormat="1" ht="17.1" customHeight="1">
      <c r="A1662" s="296"/>
    </row>
    <row r="1663" s="9" customFormat="1" ht="17.1" customHeight="1">
      <c r="A1663" s="296"/>
    </row>
    <row r="1664" s="9" customFormat="1" ht="17.1" customHeight="1">
      <c r="A1664" s="296"/>
    </row>
    <row r="1665" s="9" customFormat="1" ht="17.1" customHeight="1">
      <c r="A1665" s="296"/>
    </row>
    <row r="1666" s="9" customFormat="1" ht="17.1" customHeight="1">
      <c r="A1666" s="296"/>
    </row>
    <row r="1667" s="9" customFormat="1" ht="17.1" customHeight="1">
      <c r="A1667" s="296"/>
    </row>
    <row r="1668" s="9" customFormat="1" ht="17.1" customHeight="1">
      <c r="A1668" s="296"/>
    </row>
    <row r="1669" s="9" customFormat="1" ht="17.1" customHeight="1">
      <c r="A1669" s="296"/>
    </row>
    <row r="1670" s="9" customFormat="1" ht="17.1" customHeight="1">
      <c r="A1670" s="296"/>
    </row>
    <row r="1671" s="9" customFormat="1" ht="17.1" customHeight="1">
      <c r="A1671" s="296"/>
    </row>
    <row r="1672" s="9" customFormat="1" ht="17.1" customHeight="1">
      <c r="A1672" s="296"/>
    </row>
    <row r="1673" s="9" customFormat="1" ht="17.1" customHeight="1">
      <c r="A1673" s="296"/>
    </row>
    <row r="1674" s="9" customFormat="1" ht="17.1" customHeight="1">
      <c r="A1674" s="296"/>
    </row>
    <row r="1675" s="9" customFormat="1" ht="17.1" customHeight="1">
      <c r="A1675" s="296"/>
    </row>
    <row r="1676" s="9" customFormat="1" ht="17.1" customHeight="1">
      <c r="A1676" s="296"/>
    </row>
    <row r="1677" s="9" customFormat="1" ht="17.1" customHeight="1">
      <c r="A1677" s="296"/>
    </row>
    <row r="1678" s="9" customFormat="1" ht="17.1" customHeight="1">
      <c r="A1678" s="296"/>
    </row>
    <row r="1679" s="9" customFormat="1" ht="17.1" customHeight="1">
      <c r="A1679" s="296"/>
    </row>
    <row r="1680" s="9" customFormat="1" ht="17.1" customHeight="1">
      <c r="A1680" s="296"/>
    </row>
    <row r="1681" s="9" customFormat="1" ht="17.1" customHeight="1">
      <c r="A1681" s="296"/>
    </row>
    <row r="1682" s="9" customFormat="1" ht="17.1" customHeight="1">
      <c r="A1682" s="296"/>
    </row>
    <row r="1683" s="9" customFormat="1" ht="17.1" customHeight="1">
      <c r="A1683" s="296"/>
    </row>
    <row r="1684" s="9" customFormat="1" ht="17.1" customHeight="1">
      <c r="A1684" s="296"/>
    </row>
    <row r="1685" s="9" customFormat="1" ht="17.1" customHeight="1">
      <c r="A1685" s="296"/>
    </row>
    <row r="1686" s="9" customFormat="1" ht="17.1" customHeight="1">
      <c r="A1686" s="296"/>
    </row>
    <row r="1687" s="9" customFormat="1" ht="17.1" customHeight="1">
      <c r="A1687" s="296"/>
    </row>
    <row r="1688" s="9" customFormat="1" ht="17.1" customHeight="1">
      <c r="A1688" s="296"/>
    </row>
    <row r="1689" s="9" customFormat="1" ht="17.1" customHeight="1">
      <c r="A1689" s="296"/>
    </row>
    <row r="1690" s="9" customFormat="1" ht="17.1" customHeight="1">
      <c r="A1690" s="296"/>
    </row>
    <row r="1691" s="9" customFormat="1" ht="17.1" customHeight="1">
      <c r="A1691" s="296"/>
    </row>
    <row r="1692" s="9" customFormat="1" ht="17.1" customHeight="1">
      <c r="A1692" s="296"/>
    </row>
    <row r="1693" s="9" customFormat="1" ht="17.1" customHeight="1">
      <c r="A1693" s="296"/>
    </row>
    <row r="1694" s="9" customFormat="1" ht="17.1" customHeight="1">
      <c r="A1694" s="296"/>
    </row>
    <row r="1695" s="9" customFormat="1" ht="17.1" customHeight="1">
      <c r="A1695" s="296"/>
    </row>
    <row r="1696" s="9" customFormat="1" ht="17.1" customHeight="1">
      <c r="A1696" s="296"/>
    </row>
    <row r="1697" s="9" customFormat="1" ht="17.1" customHeight="1">
      <c r="A1697" s="296"/>
    </row>
    <row r="1698" s="9" customFormat="1" ht="17.1" customHeight="1">
      <c r="A1698" s="296"/>
    </row>
    <row r="1699" s="9" customFormat="1" ht="17.1" customHeight="1">
      <c r="A1699" s="296"/>
    </row>
    <row r="1700" s="9" customFormat="1" ht="17.1" customHeight="1">
      <c r="A1700" s="296"/>
    </row>
    <row r="1701" s="9" customFormat="1" ht="17.1" customHeight="1">
      <c r="A1701" s="296"/>
    </row>
    <row r="1702" s="9" customFormat="1" ht="17.1" customHeight="1">
      <c r="A1702" s="296"/>
    </row>
    <row r="1703" s="9" customFormat="1" ht="17.1" customHeight="1">
      <c r="A1703" s="296"/>
    </row>
    <row r="1704" s="9" customFormat="1" ht="17.1" customHeight="1">
      <c r="A1704" s="296"/>
    </row>
    <row r="1705" s="9" customFormat="1" ht="17.1" customHeight="1">
      <c r="A1705" s="296"/>
    </row>
    <row r="1706" s="9" customFormat="1" ht="17.1" customHeight="1">
      <c r="A1706" s="296"/>
    </row>
    <row r="1707" s="9" customFormat="1" ht="17.1" customHeight="1">
      <c r="A1707" s="296"/>
    </row>
    <row r="1708" s="9" customFormat="1" ht="17.1" customHeight="1">
      <c r="A1708" s="296"/>
    </row>
    <row r="1709" s="9" customFormat="1" ht="17.1" customHeight="1">
      <c r="A1709" s="296"/>
    </row>
    <row r="1710" s="9" customFormat="1" ht="17.1" customHeight="1">
      <c r="A1710" s="296"/>
    </row>
    <row r="1711" s="9" customFormat="1" ht="17.1" customHeight="1">
      <c r="A1711" s="296"/>
    </row>
    <row r="1712" s="9" customFormat="1" ht="17.1" customHeight="1">
      <c r="A1712" s="296"/>
    </row>
    <row r="1713" s="9" customFormat="1" ht="17.1" customHeight="1">
      <c r="A1713" s="296"/>
    </row>
    <row r="1714" s="9" customFormat="1" ht="17.1" customHeight="1">
      <c r="A1714" s="296"/>
    </row>
    <row r="1715" s="9" customFormat="1" ht="17.1" customHeight="1">
      <c r="A1715" s="296"/>
    </row>
    <row r="1716" s="9" customFormat="1" ht="17.1" customHeight="1">
      <c r="A1716" s="296"/>
    </row>
    <row r="1717" s="9" customFormat="1" ht="17.1" customHeight="1">
      <c r="A1717" s="296"/>
    </row>
    <row r="1718" s="9" customFormat="1" ht="17.1" customHeight="1">
      <c r="A1718" s="296"/>
    </row>
    <row r="1719" s="9" customFormat="1" ht="17.1" customHeight="1">
      <c r="A1719" s="296"/>
    </row>
    <row r="1720" s="9" customFormat="1" ht="17.1" customHeight="1">
      <c r="A1720" s="296"/>
    </row>
    <row r="1721" s="9" customFormat="1" ht="17.1" customHeight="1">
      <c r="A1721" s="296"/>
    </row>
    <row r="1722" s="9" customFormat="1" ht="17.1" customHeight="1">
      <c r="A1722" s="296"/>
    </row>
    <row r="1723" s="9" customFormat="1" ht="17.1" customHeight="1">
      <c r="A1723" s="296"/>
    </row>
    <row r="1724" s="9" customFormat="1" ht="17.1" customHeight="1">
      <c r="A1724" s="296"/>
    </row>
    <row r="1725" s="9" customFormat="1" ht="17.1" customHeight="1">
      <c r="A1725" s="296"/>
    </row>
    <row r="1726" s="9" customFormat="1" ht="17.1" customHeight="1">
      <c r="A1726" s="296"/>
    </row>
    <row r="1727" s="9" customFormat="1" ht="17.1" customHeight="1">
      <c r="A1727" s="296"/>
    </row>
    <row r="1728" s="9" customFormat="1" ht="17.1" customHeight="1">
      <c r="A1728" s="296"/>
    </row>
    <row r="1729" s="9" customFormat="1" ht="17.1" customHeight="1">
      <c r="A1729" s="296"/>
    </row>
    <row r="1730" s="9" customFormat="1" ht="17.1" customHeight="1">
      <c r="A1730" s="296"/>
    </row>
    <row r="1731" s="9" customFormat="1" ht="17.1" customHeight="1">
      <c r="A1731" s="296"/>
    </row>
    <row r="1732" s="9" customFormat="1" ht="17.1" customHeight="1">
      <c r="A1732" s="296"/>
    </row>
    <row r="1733" s="9" customFormat="1" ht="17.1" customHeight="1">
      <c r="A1733" s="296"/>
    </row>
    <row r="1734" s="9" customFormat="1" ht="17.1" customHeight="1">
      <c r="A1734" s="296"/>
    </row>
    <row r="1735" s="9" customFormat="1" ht="17.1" customHeight="1">
      <c r="A1735" s="296"/>
    </row>
    <row r="1736" s="9" customFormat="1" ht="17.1" customHeight="1">
      <c r="A1736" s="296"/>
    </row>
    <row r="1737" s="9" customFormat="1" ht="17.1" customHeight="1">
      <c r="A1737" s="296"/>
    </row>
    <row r="1738" s="9" customFormat="1" ht="17.1" customHeight="1">
      <c r="A1738" s="296"/>
    </row>
    <row r="1739" s="9" customFormat="1" ht="17.1" customHeight="1">
      <c r="A1739" s="296"/>
    </row>
    <row r="1740" s="9" customFormat="1" ht="17.1" customHeight="1">
      <c r="A1740" s="296"/>
    </row>
    <row r="1741" s="9" customFormat="1" ht="17.1" customHeight="1">
      <c r="A1741" s="296"/>
    </row>
    <row r="1742" s="9" customFormat="1" ht="17.1" customHeight="1">
      <c r="A1742" s="296"/>
    </row>
    <row r="1743" s="9" customFormat="1" ht="17.1" customHeight="1">
      <c r="A1743" s="296"/>
    </row>
    <row r="1744" s="9" customFormat="1" ht="17.1" customHeight="1">
      <c r="A1744" s="296"/>
    </row>
    <row r="1745" s="9" customFormat="1" ht="17.1" customHeight="1">
      <c r="A1745" s="296"/>
    </row>
    <row r="1746" s="9" customFormat="1" ht="17.1" customHeight="1">
      <c r="A1746" s="296"/>
    </row>
    <row r="1747" s="9" customFormat="1" ht="17.1" customHeight="1">
      <c r="A1747" s="296"/>
    </row>
    <row r="1748" s="9" customFormat="1" ht="17.1" customHeight="1">
      <c r="A1748" s="296"/>
    </row>
    <row r="1749" s="9" customFormat="1" ht="17.1" customHeight="1">
      <c r="A1749" s="296"/>
    </row>
    <row r="1750" s="9" customFormat="1" ht="17.1" customHeight="1">
      <c r="A1750" s="296"/>
    </row>
    <row r="1751" s="9" customFormat="1" ht="17.1" customHeight="1">
      <c r="A1751" s="296"/>
    </row>
    <row r="1752" s="9" customFormat="1" ht="17.1" customHeight="1">
      <c r="A1752" s="296"/>
    </row>
    <row r="1753" s="9" customFormat="1" ht="17.1" customHeight="1">
      <c r="A1753" s="296"/>
    </row>
    <row r="1754" s="9" customFormat="1" ht="17.1" customHeight="1">
      <c r="A1754" s="296"/>
    </row>
    <row r="1755" s="9" customFormat="1" ht="17.1" customHeight="1">
      <c r="A1755" s="296"/>
    </row>
    <row r="1756" s="9" customFormat="1" ht="17.1" customHeight="1">
      <c r="A1756" s="296"/>
    </row>
    <row r="1757" s="9" customFormat="1" ht="17.1" customHeight="1">
      <c r="A1757" s="296"/>
    </row>
    <row r="1758" s="9" customFormat="1" ht="17.1" customHeight="1">
      <c r="A1758" s="296"/>
    </row>
    <row r="1759" s="9" customFormat="1" ht="17.1" customHeight="1">
      <c r="A1759" s="296"/>
    </row>
    <row r="1760" s="9" customFormat="1" ht="17.1" customHeight="1">
      <c r="A1760" s="296"/>
    </row>
    <row r="1761" s="9" customFormat="1" ht="17.1" customHeight="1">
      <c r="A1761" s="296"/>
    </row>
    <row r="1762" s="9" customFormat="1" ht="17.1" customHeight="1">
      <c r="A1762" s="296"/>
    </row>
    <row r="1763" s="9" customFormat="1" ht="17.1" customHeight="1">
      <c r="A1763" s="296"/>
    </row>
    <row r="1764" s="9" customFormat="1" ht="17.1" customHeight="1">
      <c r="A1764" s="296"/>
    </row>
    <row r="1765" s="9" customFormat="1" ht="17.1" customHeight="1">
      <c r="A1765" s="296"/>
    </row>
    <row r="1766" s="9" customFormat="1" ht="17.1" customHeight="1">
      <c r="A1766" s="296"/>
    </row>
    <row r="1767" s="9" customFormat="1" ht="17.1" customHeight="1">
      <c r="A1767" s="296"/>
    </row>
    <row r="1768" s="9" customFormat="1" ht="17.1" customHeight="1">
      <c r="A1768" s="296"/>
    </row>
    <row r="1769" s="9" customFormat="1" ht="17.1" customHeight="1">
      <c r="A1769" s="296"/>
    </row>
    <row r="1770" s="9" customFormat="1" ht="17.1" customHeight="1">
      <c r="A1770" s="296"/>
    </row>
    <row r="1771" s="9" customFormat="1" ht="17.1" customHeight="1">
      <c r="A1771" s="296"/>
    </row>
    <row r="1772" s="9" customFormat="1" ht="17.1" customHeight="1">
      <c r="A1772" s="296"/>
    </row>
    <row r="1773" s="9" customFormat="1" ht="17.1" customHeight="1">
      <c r="A1773" s="296"/>
    </row>
    <row r="1774" s="9" customFormat="1" ht="17.1" customHeight="1">
      <c r="A1774" s="296"/>
    </row>
    <row r="1775" s="9" customFormat="1" ht="17.1" customHeight="1">
      <c r="A1775" s="296"/>
    </row>
    <row r="1776" s="9" customFormat="1" ht="17.1" customHeight="1">
      <c r="A1776" s="296"/>
    </row>
    <row r="1777" s="9" customFormat="1" ht="17.1" customHeight="1">
      <c r="A1777" s="296"/>
    </row>
    <row r="1778" s="9" customFormat="1" ht="17.1" customHeight="1">
      <c r="A1778" s="296"/>
    </row>
    <row r="1779" s="9" customFormat="1" ht="17.1" customHeight="1">
      <c r="A1779" s="296"/>
    </row>
    <row r="1780" s="9" customFormat="1" ht="17.1" customHeight="1">
      <c r="A1780" s="296"/>
    </row>
    <row r="1781" s="9" customFormat="1" ht="17.1" customHeight="1">
      <c r="A1781" s="296"/>
    </row>
    <row r="1782" s="9" customFormat="1" ht="17.1" customHeight="1">
      <c r="A1782" s="296"/>
    </row>
    <row r="1783" s="9" customFormat="1" ht="17.1" customHeight="1">
      <c r="A1783" s="296"/>
    </row>
    <row r="1784" s="9" customFormat="1" ht="17.1" customHeight="1">
      <c r="A1784" s="296"/>
    </row>
    <row r="1785" s="9" customFormat="1" ht="17.1" customHeight="1">
      <c r="A1785" s="296"/>
    </row>
    <row r="1786" s="9" customFormat="1" ht="17.1" customHeight="1">
      <c r="A1786" s="296"/>
    </row>
    <row r="1787" s="9" customFormat="1" ht="17.1" customHeight="1">
      <c r="A1787" s="296"/>
    </row>
    <row r="1788" s="9" customFormat="1" ht="17.1" customHeight="1">
      <c r="A1788" s="296"/>
    </row>
    <row r="1789" s="9" customFormat="1" ht="17.1" customHeight="1">
      <c r="A1789" s="296"/>
    </row>
    <row r="1790" s="9" customFormat="1" ht="17.1" customHeight="1">
      <c r="A1790" s="296"/>
    </row>
    <row r="1791" s="9" customFormat="1" ht="17.1" customHeight="1">
      <c r="A1791" s="296"/>
    </row>
    <row r="1792" s="9" customFormat="1" ht="17.1" customHeight="1">
      <c r="A1792" s="296"/>
    </row>
    <row r="1793" s="9" customFormat="1" ht="17.1" customHeight="1">
      <c r="A1793" s="296"/>
    </row>
    <row r="1794" s="9" customFormat="1" ht="17.1" customHeight="1">
      <c r="A1794" s="296"/>
    </row>
    <row r="1795" s="9" customFormat="1" ht="17.1" customHeight="1">
      <c r="A1795" s="296"/>
    </row>
    <row r="1796" s="9" customFormat="1" ht="17.1" customHeight="1">
      <c r="A1796" s="296"/>
    </row>
    <row r="1797" s="9" customFormat="1" ht="17.1" customHeight="1">
      <c r="A1797" s="296"/>
    </row>
    <row r="1798" s="9" customFormat="1" ht="17.1" customHeight="1">
      <c r="A1798" s="296"/>
    </row>
    <row r="1799" s="9" customFormat="1" ht="17.1" customHeight="1">
      <c r="A1799" s="296"/>
    </row>
    <row r="1800" s="9" customFormat="1" ht="17.1" customHeight="1">
      <c r="A1800" s="296"/>
    </row>
    <row r="1801" s="9" customFormat="1" ht="17.1" customHeight="1">
      <c r="A1801" s="296"/>
    </row>
    <row r="1802" s="9" customFormat="1" ht="17.1" customHeight="1">
      <c r="A1802" s="296"/>
    </row>
    <row r="1803" s="9" customFormat="1" ht="17.1" customHeight="1">
      <c r="A1803" s="296"/>
    </row>
    <row r="1804" s="9" customFormat="1" ht="17.1" customHeight="1">
      <c r="A1804" s="296"/>
    </row>
    <row r="1805" s="9" customFormat="1" ht="17.1" customHeight="1">
      <c r="A1805" s="296"/>
    </row>
    <row r="1806" s="9" customFormat="1" ht="17.1" customHeight="1">
      <c r="A1806" s="296"/>
    </row>
    <row r="1807" s="9" customFormat="1" ht="17.1" customHeight="1">
      <c r="A1807" s="296"/>
    </row>
    <row r="1808" s="9" customFormat="1" ht="17.1" customHeight="1">
      <c r="A1808" s="296"/>
    </row>
    <row r="1809" s="9" customFormat="1" ht="17.1" customHeight="1">
      <c r="A1809" s="296"/>
    </row>
    <row r="1810" s="9" customFormat="1" ht="17.1" customHeight="1">
      <c r="A1810" s="296"/>
    </row>
    <row r="1811" s="9" customFormat="1" ht="17.1" customHeight="1">
      <c r="A1811" s="296"/>
    </row>
    <row r="1812" s="9" customFormat="1" ht="17.1" customHeight="1">
      <c r="A1812" s="296"/>
    </row>
    <row r="1813" s="9" customFormat="1" ht="17.1" customHeight="1">
      <c r="A1813" s="296"/>
    </row>
    <row r="1814" s="9" customFormat="1" ht="17.1" customHeight="1">
      <c r="A1814" s="296"/>
    </row>
    <row r="1815" s="9" customFormat="1" ht="17.1" customHeight="1">
      <c r="A1815" s="296"/>
    </row>
    <row r="1816" s="9" customFormat="1" ht="17.1" customHeight="1">
      <c r="A1816" s="296"/>
    </row>
    <row r="1817" s="9" customFormat="1" ht="17.1" customHeight="1">
      <c r="A1817" s="296"/>
    </row>
    <row r="1818" s="9" customFormat="1" ht="17.1" customHeight="1">
      <c r="A1818" s="296"/>
    </row>
    <row r="1819" s="9" customFormat="1" ht="17.1" customHeight="1">
      <c r="A1819" s="296"/>
    </row>
    <row r="1820" s="9" customFormat="1" ht="17.1" customHeight="1">
      <c r="A1820" s="296"/>
    </row>
    <row r="1821" s="9" customFormat="1" ht="17.1" customHeight="1">
      <c r="A1821" s="296"/>
    </row>
    <row r="1822" s="9" customFormat="1" ht="17.1" customHeight="1">
      <c r="A1822" s="296"/>
    </row>
    <row r="1823" s="9" customFormat="1" ht="17.1" customHeight="1">
      <c r="A1823" s="296"/>
    </row>
    <row r="1824" s="9" customFormat="1" ht="17.1" customHeight="1">
      <c r="A1824" s="296"/>
    </row>
    <row r="1825" s="9" customFormat="1" ht="17.1" customHeight="1">
      <c r="A1825" s="296"/>
    </row>
    <row r="1826" s="9" customFormat="1" ht="17.1" customHeight="1">
      <c r="A1826" s="296"/>
    </row>
    <row r="1827" s="9" customFormat="1" ht="17.1" customHeight="1">
      <c r="A1827" s="296"/>
    </row>
    <row r="1828" s="9" customFormat="1" ht="17.1" customHeight="1">
      <c r="A1828" s="296"/>
    </row>
    <row r="1829" s="9" customFormat="1" ht="17.1" customHeight="1">
      <c r="A1829" s="296"/>
    </row>
    <row r="1830" s="9" customFormat="1" ht="17.1" customHeight="1">
      <c r="A1830" s="296"/>
    </row>
    <row r="1831" s="9" customFormat="1" ht="17.1" customHeight="1">
      <c r="A1831" s="296"/>
    </row>
    <row r="1832" s="9" customFormat="1" ht="17.1" customHeight="1">
      <c r="A1832" s="296"/>
    </row>
    <row r="1833" s="9" customFormat="1" ht="17.1" customHeight="1">
      <c r="A1833" s="296"/>
    </row>
    <row r="1834" s="9" customFormat="1" ht="17.1" customHeight="1">
      <c r="A1834" s="296"/>
    </row>
    <row r="1835" s="9" customFormat="1" ht="17.1" customHeight="1">
      <c r="A1835" s="296"/>
    </row>
    <row r="1836" s="9" customFormat="1" ht="17.1" customHeight="1">
      <c r="A1836" s="296"/>
    </row>
    <row r="1837" s="9" customFormat="1" ht="17.1" customHeight="1">
      <c r="A1837" s="296"/>
    </row>
    <row r="1838" s="9" customFormat="1" ht="17.1" customHeight="1">
      <c r="A1838" s="296"/>
    </row>
    <row r="1839" s="9" customFormat="1" ht="17.1" customHeight="1">
      <c r="A1839" s="296"/>
    </row>
    <row r="1840" s="9" customFormat="1" ht="17.1" customHeight="1">
      <c r="A1840" s="296"/>
    </row>
    <row r="1841" s="9" customFormat="1" ht="17.1" customHeight="1">
      <c r="A1841" s="296"/>
    </row>
    <row r="1842" s="9" customFormat="1" ht="17.1" customHeight="1">
      <c r="A1842" s="296"/>
    </row>
    <row r="1843" s="9" customFormat="1" ht="17.1" customHeight="1">
      <c r="A1843" s="296"/>
    </row>
    <row r="1844" s="9" customFormat="1" ht="17.1" customHeight="1">
      <c r="A1844" s="296"/>
    </row>
    <row r="1845" s="9" customFormat="1" ht="17.1" customHeight="1">
      <c r="A1845" s="296"/>
    </row>
    <row r="1846" s="9" customFormat="1" ht="17.1" customHeight="1">
      <c r="A1846" s="296"/>
    </row>
    <row r="1847" s="9" customFormat="1" ht="17.1" customHeight="1">
      <c r="A1847" s="296"/>
    </row>
    <row r="1848" s="9" customFormat="1" ht="17.1" customHeight="1">
      <c r="A1848" s="296"/>
    </row>
    <row r="1849" s="9" customFormat="1" ht="17.1" customHeight="1">
      <c r="A1849" s="296"/>
    </row>
    <row r="1850" s="9" customFormat="1" ht="17.1" customHeight="1">
      <c r="A1850" s="296"/>
    </row>
    <row r="1851" s="9" customFormat="1" ht="17.1" customHeight="1">
      <c r="A1851" s="296"/>
    </row>
    <row r="1852" s="9" customFormat="1" ht="17.1" customHeight="1">
      <c r="A1852" s="296"/>
    </row>
    <row r="1853" s="9" customFormat="1" ht="17.1" customHeight="1">
      <c r="A1853" s="296"/>
    </row>
    <row r="1854" s="9" customFormat="1" ht="17.1" customHeight="1">
      <c r="A1854" s="296"/>
    </row>
    <row r="1855" s="9" customFormat="1" ht="17.1" customHeight="1">
      <c r="A1855" s="296"/>
    </row>
    <row r="1856" s="9" customFormat="1" ht="17.1" customHeight="1">
      <c r="A1856" s="296"/>
    </row>
    <row r="1857" s="9" customFormat="1" ht="17.1" customHeight="1">
      <c r="A1857" s="296"/>
    </row>
    <row r="1858" s="9" customFormat="1" ht="17.1" customHeight="1">
      <c r="A1858" s="296"/>
    </row>
    <row r="1859" s="9" customFormat="1" ht="17.1" customHeight="1">
      <c r="A1859" s="296"/>
    </row>
    <row r="1860" s="9" customFormat="1" ht="17.1" customHeight="1">
      <c r="A1860" s="296"/>
    </row>
    <row r="1861" s="9" customFormat="1" ht="17.1" customHeight="1">
      <c r="A1861" s="296"/>
    </row>
    <row r="1862" s="9" customFormat="1" ht="17.1" customHeight="1">
      <c r="A1862" s="296"/>
    </row>
    <row r="1863" s="9" customFormat="1" ht="17.1" customHeight="1">
      <c r="A1863" s="296"/>
    </row>
    <row r="1864" s="9" customFormat="1" ht="17.1" customHeight="1">
      <c r="A1864" s="296"/>
    </row>
    <row r="1865" s="9" customFormat="1" ht="17.1" customHeight="1">
      <c r="A1865" s="296"/>
    </row>
    <row r="1866" s="9" customFormat="1" ht="17.1" customHeight="1">
      <c r="A1866" s="296"/>
    </row>
    <row r="1867" s="9" customFormat="1" ht="17.1" customHeight="1">
      <c r="A1867" s="296"/>
    </row>
    <row r="1868" s="9" customFormat="1" ht="17.1" customHeight="1">
      <c r="A1868" s="296"/>
    </row>
    <row r="1869" s="9" customFormat="1" ht="17.1" customHeight="1">
      <c r="A1869" s="296"/>
    </row>
    <row r="1870" s="9" customFormat="1" ht="17.1" customHeight="1">
      <c r="A1870" s="296"/>
    </row>
    <row r="1871" s="9" customFormat="1" ht="17.1" customHeight="1">
      <c r="A1871" s="296"/>
    </row>
    <row r="1872" s="9" customFormat="1" ht="17.1" customHeight="1">
      <c r="A1872" s="296"/>
    </row>
    <row r="1873" s="9" customFormat="1" ht="17.1" customHeight="1">
      <c r="A1873" s="296"/>
    </row>
    <row r="1874" s="9" customFormat="1" ht="17.1" customHeight="1">
      <c r="A1874" s="296"/>
    </row>
    <row r="1875" s="9" customFormat="1" ht="17.1" customHeight="1">
      <c r="A1875" s="296"/>
    </row>
    <row r="1876" s="9" customFormat="1" ht="17.1" customHeight="1">
      <c r="A1876" s="296"/>
    </row>
    <row r="1877" s="9" customFormat="1" ht="17.1" customHeight="1">
      <c r="A1877" s="296"/>
    </row>
    <row r="1878" s="9" customFormat="1" ht="17.1" customHeight="1">
      <c r="A1878" s="296"/>
    </row>
    <row r="1879" s="9" customFormat="1" ht="17.1" customHeight="1">
      <c r="A1879" s="296"/>
    </row>
    <row r="1880" s="9" customFormat="1" ht="17.1" customHeight="1">
      <c r="A1880" s="296"/>
    </row>
    <row r="1881" s="9" customFormat="1" ht="17.1" customHeight="1">
      <c r="A1881" s="296"/>
    </row>
    <row r="1882" s="9" customFormat="1" ht="17.1" customHeight="1">
      <c r="A1882" s="296"/>
    </row>
    <row r="1883" s="9" customFormat="1" ht="17.1" customHeight="1">
      <c r="A1883" s="296"/>
    </row>
    <row r="1884" s="9" customFormat="1" ht="17.1" customHeight="1">
      <c r="A1884" s="296"/>
    </row>
    <row r="1885" s="9" customFormat="1" ht="17.1" customHeight="1">
      <c r="A1885" s="296"/>
    </row>
    <row r="1886" s="9" customFormat="1" ht="17.1" customHeight="1">
      <c r="A1886" s="296"/>
    </row>
    <row r="1887" s="9" customFormat="1" ht="17.1" customHeight="1">
      <c r="A1887" s="296"/>
    </row>
    <row r="1888" s="9" customFormat="1" ht="17.1" customHeight="1">
      <c r="A1888" s="296"/>
    </row>
    <row r="1889" s="9" customFormat="1" ht="17.1" customHeight="1">
      <c r="A1889" s="296"/>
    </row>
    <row r="1890" s="9" customFormat="1" ht="17.1" customHeight="1">
      <c r="A1890" s="296"/>
    </row>
    <row r="1891" s="9" customFormat="1" ht="17.1" customHeight="1">
      <c r="A1891" s="296"/>
    </row>
    <row r="1892" s="9" customFormat="1" ht="17.1" customHeight="1">
      <c r="A1892" s="296"/>
    </row>
    <row r="1893" s="9" customFormat="1" ht="17.1" customHeight="1">
      <c r="A1893" s="296"/>
    </row>
    <row r="1894" s="9" customFormat="1" ht="17.1" customHeight="1">
      <c r="A1894" s="296"/>
    </row>
    <row r="1895" s="9" customFormat="1" ht="17.1" customHeight="1">
      <c r="A1895" s="296"/>
    </row>
    <row r="1896" s="9" customFormat="1" ht="17.1" customHeight="1">
      <c r="A1896" s="296"/>
    </row>
    <row r="1897" s="9" customFormat="1" ht="17.1" customHeight="1">
      <c r="A1897" s="296"/>
    </row>
    <row r="1898" s="9" customFormat="1" ht="17.1" customHeight="1">
      <c r="A1898" s="296"/>
    </row>
    <row r="1899" s="9" customFormat="1" ht="17.1" customHeight="1">
      <c r="A1899" s="296"/>
    </row>
    <row r="1900" s="9" customFormat="1" ht="17.1" customHeight="1">
      <c r="A1900" s="296"/>
    </row>
    <row r="1901" s="9" customFormat="1" ht="17.1" customHeight="1">
      <c r="A1901" s="296"/>
    </row>
    <row r="1902" s="9" customFormat="1" ht="17.1" customHeight="1">
      <c r="A1902" s="296"/>
    </row>
    <row r="1903" s="9" customFormat="1" ht="17.1" customHeight="1">
      <c r="A1903" s="296"/>
    </row>
    <row r="1904" s="9" customFormat="1" ht="17.1" customHeight="1">
      <c r="A1904" s="296"/>
    </row>
    <row r="1905" s="9" customFormat="1" ht="17.1" customHeight="1">
      <c r="A1905" s="296"/>
    </row>
    <row r="1906" s="9" customFormat="1" ht="17.1" customHeight="1">
      <c r="A1906" s="296"/>
    </row>
    <row r="1907" s="9" customFormat="1" ht="17.1" customHeight="1">
      <c r="A1907" s="296"/>
    </row>
    <row r="1908" s="9" customFormat="1" ht="17.1" customHeight="1">
      <c r="A1908" s="296"/>
    </row>
    <row r="1909" s="9" customFormat="1" ht="17.1" customHeight="1">
      <c r="A1909" s="296"/>
    </row>
    <row r="1910" s="9" customFormat="1" ht="17.1" customHeight="1">
      <c r="A1910" s="296"/>
    </row>
    <row r="1911" s="9" customFormat="1" ht="17.1" customHeight="1">
      <c r="A1911" s="296"/>
    </row>
    <row r="1912" s="9" customFormat="1" ht="17.1" customHeight="1">
      <c r="A1912" s="296"/>
    </row>
    <row r="1913" s="9" customFormat="1" ht="17.1" customHeight="1">
      <c r="A1913" s="296"/>
    </row>
    <row r="1914" s="9" customFormat="1" ht="17.1" customHeight="1">
      <c r="A1914" s="296"/>
    </row>
  </sheetData>
  <mergeCells count="1">
    <mergeCell ref="B3:E3"/>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R101"/>
  <sheetViews>
    <sheetView workbookViewId="0" showGridLines="0" defaultGridColor="1"/>
  </sheetViews>
  <sheetFormatPr defaultColWidth="8.83333" defaultRowHeight="17.1" customHeight="1" outlineLevelRow="0" outlineLevelCol="0"/>
  <cols>
    <col min="1" max="1" width="25.6719" style="297" customWidth="1"/>
    <col min="2" max="2" width="9.35156" style="297" customWidth="1"/>
    <col min="3" max="5" width="25.6719" style="297" customWidth="1"/>
    <col min="6" max="6" width="11.5" style="297" customWidth="1"/>
    <col min="7" max="7" width="9.67188" style="297" customWidth="1"/>
    <col min="8" max="8" width="10.3516" style="297" customWidth="1"/>
    <col min="9" max="10" width="9.17188" style="297" customWidth="1"/>
    <col min="11" max="11" width="26.5" style="297" customWidth="1"/>
    <col min="12" max="12" width="9.17188" style="297" customWidth="1"/>
    <col min="13" max="13" width="26.5" style="297" customWidth="1"/>
    <col min="14" max="14" width="22.1719" style="297" customWidth="1"/>
    <col min="15" max="18" width="9.17188" style="297" customWidth="1"/>
    <col min="19" max="16384" width="8.85156" style="297" customWidth="1"/>
  </cols>
  <sheetData>
    <row r="1" ht="17.1" customHeight="1">
      <c r="A1" t="s" s="298">
        <v>379</v>
      </c>
      <c r="B1" s="299"/>
      <c r="C1" s="300"/>
      <c r="D1" s="301"/>
      <c r="E1" s="302"/>
      <c r="F1" s="299"/>
      <c r="G1" s="99"/>
      <c r="H1" s="303"/>
      <c r="I1" s="117"/>
      <c r="J1" s="118"/>
      <c r="K1" s="118"/>
      <c r="L1" s="118"/>
      <c r="M1" s="118"/>
      <c r="N1" s="118"/>
      <c r="O1" s="118"/>
      <c r="P1" s="118"/>
      <c r="Q1" s="118"/>
      <c r="R1" s="118"/>
    </row>
    <row r="2" ht="17.1" customHeight="1">
      <c r="A2" t="s" s="304">
        <v>380</v>
      </c>
      <c r="B2" s="305"/>
      <c r="C2" s="305"/>
      <c r="D2" s="305"/>
      <c r="E2" s="305"/>
      <c r="F2" t="s" s="306">
        <v>381</v>
      </c>
      <c r="G2" s="307"/>
      <c r="H2" s="308"/>
      <c r="I2" s="117"/>
      <c r="J2" s="118"/>
      <c r="K2" s="118"/>
      <c r="L2" s="118"/>
      <c r="M2" s="118"/>
      <c r="N2" s="118"/>
      <c r="O2" s="118"/>
      <c r="P2" s="118"/>
      <c r="Q2" s="118"/>
      <c r="R2" s="118"/>
    </row>
    <row r="3" ht="17.1" customHeight="1">
      <c r="A3" s="309"/>
      <c r="B3" s="310"/>
      <c r="C3" s="311"/>
      <c r="D3" s="311"/>
      <c r="E3" s="311"/>
      <c r="F3" s="312"/>
      <c r="G3" s="312"/>
      <c r="H3" s="313"/>
      <c r="I3" s="117"/>
      <c r="J3" s="118"/>
      <c r="K3" s="118"/>
      <c r="L3" s="118"/>
      <c r="M3" s="118"/>
      <c r="N3" s="118"/>
      <c r="O3" s="118"/>
      <c r="P3" s="118"/>
      <c r="Q3" s="118"/>
      <c r="R3" s="118"/>
    </row>
    <row r="4" ht="30" customHeight="1">
      <c r="A4" t="s" s="163">
        <v>382</v>
      </c>
      <c r="B4" t="s" s="164">
        <v>25</v>
      </c>
      <c r="C4" t="s" s="243">
        <v>26</v>
      </c>
      <c r="D4" t="s" s="243">
        <v>383</v>
      </c>
      <c r="E4" t="s" s="243">
        <v>384</v>
      </c>
      <c r="F4" t="s" s="164">
        <v>146</v>
      </c>
      <c r="G4" t="s" s="164">
        <v>385</v>
      </c>
      <c r="H4" t="s" s="167">
        <v>386</v>
      </c>
      <c r="I4" s="117"/>
      <c r="J4" s="118"/>
      <c r="K4" s="118"/>
      <c r="L4" s="118"/>
      <c r="M4" s="118"/>
      <c r="N4" s="118"/>
      <c r="O4" s="118"/>
      <c r="P4" s="118"/>
      <c r="Q4" s="118"/>
      <c r="R4" s="118"/>
    </row>
    <row r="5" ht="17.1" customHeight="1">
      <c r="A5" t="s" s="182">
        <v>233</v>
      </c>
      <c r="B5" s="41">
        <v>65.09999999999999</v>
      </c>
      <c r="C5" t="s" s="40">
        <v>234</v>
      </c>
      <c r="D5" t="s" s="40">
        <v>107</v>
      </c>
      <c r="E5" t="s" s="40">
        <v>362</v>
      </c>
      <c r="F5" s="42">
        <v>43891</v>
      </c>
      <c r="G5" s="8">
        <v>1</v>
      </c>
      <c r="H5" s="135">
        <v>100</v>
      </c>
      <c r="I5" s="314"/>
      <c r="J5" s="104"/>
      <c r="K5" s="118"/>
      <c r="L5" s="118"/>
      <c r="M5" s="118"/>
      <c r="N5" s="118"/>
      <c r="O5" s="118"/>
      <c r="P5" s="118"/>
      <c r="Q5" s="118"/>
      <c r="R5" s="118"/>
    </row>
    <row r="6" ht="17.1" customHeight="1">
      <c r="A6" t="s" s="138">
        <v>233</v>
      </c>
      <c r="B6" s="41">
        <v>44.55</v>
      </c>
      <c r="C6" t="s" s="40">
        <v>235</v>
      </c>
      <c r="D6" t="s" s="40">
        <v>236</v>
      </c>
      <c r="E6" t="s" s="40">
        <v>387</v>
      </c>
      <c r="F6" s="42">
        <v>43903</v>
      </c>
      <c r="G6" s="8">
        <v>2</v>
      </c>
      <c r="H6" s="135">
        <v>75</v>
      </c>
      <c r="I6" s="314"/>
      <c r="J6" s="104"/>
      <c r="K6" s="118"/>
      <c r="L6" s="118"/>
      <c r="M6" s="118"/>
      <c r="N6" s="118"/>
      <c r="O6" s="118"/>
      <c r="P6" s="118"/>
      <c r="Q6" s="118"/>
      <c r="R6" s="118"/>
    </row>
    <row r="7" ht="17.1" customHeight="1">
      <c r="A7" t="s" s="138">
        <v>233</v>
      </c>
      <c r="B7" s="41">
        <v>41.25</v>
      </c>
      <c r="C7" t="s" s="40">
        <v>265</v>
      </c>
      <c r="D7" t="s" s="40">
        <v>44</v>
      </c>
      <c r="E7" t="s" s="40">
        <v>265</v>
      </c>
      <c r="F7" s="42">
        <v>43905</v>
      </c>
      <c r="G7" s="8">
        <v>3</v>
      </c>
      <c r="H7" s="135">
        <v>50</v>
      </c>
      <c r="I7" s="314"/>
      <c r="J7" s="104"/>
      <c r="K7" s="118"/>
      <c r="L7" s="118"/>
      <c r="M7" s="118"/>
      <c r="N7" s="118"/>
      <c r="O7" s="118"/>
      <c r="P7" s="118"/>
      <c r="Q7" s="118"/>
      <c r="R7" s="118"/>
    </row>
    <row r="8" ht="17.1" customHeight="1">
      <c r="A8" t="s" s="138">
        <v>233</v>
      </c>
      <c r="B8" s="41">
        <v>37.65</v>
      </c>
      <c r="C8" t="s" s="40">
        <v>388</v>
      </c>
      <c r="D8" t="s" s="40">
        <v>236</v>
      </c>
      <c r="E8" t="s" s="40">
        <v>387</v>
      </c>
      <c r="F8" s="42">
        <v>43903</v>
      </c>
      <c r="G8" s="8">
        <v>4</v>
      </c>
      <c r="H8" s="135">
        <v>25</v>
      </c>
      <c r="I8" s="314"/>
      <c r="J8" s="104"/>
      <c r="K8" s="118"/>
      <c r="L8" s="118"/>
      <c r="M8" s="118"/>
      <c r="N8" s="118"/>
      <c r="O8" s="118"/>
      <c r="P8" s="118"/>
      <c r="Q8" s="118"/>
      <c r="R8" s="118"/>
    </row>
    <row r="9" ht="17.1" customHeight="1">
      <c r="A9" t="s" s="138">
        <v>40</v>
      </c>
      <c r="B9" s="41">
        <v>5.8</v>
      </c>
      <c r="C9" t="s" s="40">
        <v>260</v>
      </c>
      <c r="D9" t="s" s="40">
        <v>37</v>
      </c>
      <c r="E9" t="s" s="40">
        <v>260</v>
      </c>
      <c r="F9" s="42">
        <v>43918</v>
      </c>
      <c r="G9" s="8">
        <v>1</v>
      </c>
      <c r="H9" s="135">
        <v>100</v>
      </c>
      <c r="I9" s="314"/>
      <c r="J9" s="315"/>
      <c r="K9" s="118"/>
      <c r="L9" s="118"/>
      <c r="M9" s="118"/>
      <c r="N9" s="118"/>
      <c r="O9" s="118"/>
      <c r="P9" s="118"/>
      <c r="Q9" s="118"/>
      <c r="R9" s="118"/>
    </row>
    <row r="10" ht="17.1" customHeight="1">
      <c r="A10" t="s" s="138">
        <v>35</v>
      </c>
      <c r="B10" s="41">
        <v>4.5</v>
      </c>
      <c r="C10" t="s" s="40">
        <v>36</v>
      </c>
      <c r="D10" t="s" s="40">
        <v>37</v>
      </c>
      <c r="E10" t="s" s="40">
        <v>36</v>
      </c>
      <c r="F10" s="42">
        <v>43932</v>
      </c>
      <c r="G10" s="8">
        <v>2</v>
      </c>
      <c r="H10" s="135">
        <v>75</v>
      </c>
      <c r="I10" s="34"/>
      <c r="J10" s="315"/>
      <c r="K10" s="118"/>
      <c r="L10" s="118"/>
      <c r="M10" s="118"/>
      <c r="N10" s="118"/>
      <c r="O10" s="118"/>
      <c r="P10" s="118"/>
      <c r="Q10" s="118"/>
      <c r="R10" s="118"/>
    </row>
    <row r="11" ht="17.1" customHeight="1">
      <c r="A11" t="s" s="142">
        <v>40</v>
      </c>
      <c r="B11" s="146">
        <v>2.6</v>
      </c>
      <c r="C11" t="s" s="141">
        <v>237</v>
      </c>
      <c r="D11" t="s" s="141">
        <v>238</v>
      </c>
      <c r="E11" t="s" s="141">
        <v>389</v>
      </c>
      <c r="F11" s="134">
        <v>43645</v>
      </c>
      <c r="G11" s="8">
        <v>3</v>
      </c>
      <c r="H11" s="135">
        <v>50</v>
      </c>
      <c r="I11" s="314"/>
      <c r="J11" s="104"/>
      <c r="K11" s="118"/>
      <c r="L11" s="118"/>
      <c r="M11" s="118"/>
      <c r="N11" s="118"/>
      <c r="O11" s="118"/>
      <c r="P11" s="118"/>
      <c r="Q11" s="118"/>
      <c r="R11" s="118"/>
    </row>
    <row r="12" ht="16.5" customHeight="1">
      <c r="A12" t="s" s="138">
        <v>40</v>
      </c>
      <c r="B12" s="41">
        <v>2.2</v>
      </c>
      <c r="C12" t="s" s="40">
        <v>36</v>
      </c>
      <c r="D12" t="s" s="40">
        <v>37</v>
      </c>
      <c r="E12" t="s" s="40">
        <v>36</v>
      </c>
      <c r="F12" s="42">
        <v>43942</v>
      </c>
      <c r="G12" s="8">
        <v>4</v>
      </c>
      <c r="H12" s="135">
        <v>25</v>
      </c>
      <c r="I12" s="314"/>
      <c r="J12" s="104"/>
      <c r="K12" s="118"/>
      <c r="L12" s="118"/>
      <c r="M12" s="118"/>
      <c r="N12" s="118"/>
      <c r="O12" s="118"/>
      <c r="P12" s="118"/>
      <c r="Q12" s="118"/>
      <c r="R12" s="118"/>
    </row>
    <row r="13" ht="18.75" customHeight="1">
      <c r="A13" t="s" s="142">
        <v>197</v>
      </c>
      <c r="B13" s="146">
        <v>4.3</v>
      </c>
      <c r="C13" t="s" s="141">
        <v>260</v>
      </c>
      <c r="D13" t="s" s="101">
        <v>37</v>
      </c>
      <c r="E13" t="s" s="141">
        <v>260</v>
      </c>
      <c r="F13" s="42">
        <v>43704</v>
      </c>
      <c r="G13" s="8">
        <v>1</v>
      </c>
      <c r="H13" s="135">
        <v>100</v>
      </c>
      <c r="I13" s="34"/>
      <c r="J13" s="104"/>
      <c r="K13" s="118"/>
      <c r="L13" s="118"/>
      <c r="M13" s="118"/>
      <c r="N13" s="118"/>
      <c r="O13" s="118"/>
      <c r="P13" s="118"/>
      <c r="Q13" s="118"/>
      <c r="R13" s="118"/>
    </row>
    <row r="14" ht="18.75" customHeight="1">
      <c r="A14" t="s" s="133">
        <v>197</v>
      </c>
      <c r="B14" s="41">
        <v>4.1</v>
      </c>
      <c r="C14" t="s" s="141">
        <v>43</v>
      </c>
      <c r="D14" t="s" s="141">
        <v>44</v>
      </c>
      <c r="E14" t="s" s="141">
        <v>265</v>
      </c>
      <c r="F14" s="134">
        <v>43604</v>
      </c>
      <c r="G14" s="8">
        <v>2</v>
      </c>
      <c r="H14" s="135">
        <v>75</v>
      </c>
      <c r="I14" s="34"/>
      <c r="J14" s="104"/>
      <c r="K14" s="118"/>
      <c r="L14" s="118"/>
      <c r="M14" s="118"/>
      <c r="N14" s="118"/>
      <c r="O14" s="118"/>
      <c r="P14" s="118"/>
      <c r="Q14" s="118"/>
      <c r="R14" s="118"/>
    </row>
    <row r="15" ht="18.75" customHeight="1">
      <c r="A15" t="s" s="133">
        <v>197</v>
      </c>
      <c r="B15" s="41">
        <v>3.35</v>
      </c>
      <c r="C15" t="s" s="141">
        <v>43</v>
      </c>
      <c r="D15" t="s" s="141">
        <v>44</v>
      </c>
      <c r="E15" t="s" s="141">
        <v>265</v>
      </c>
      <c r="F15" s="134">
        <v>43602</v>
      </c>
      <c r="G15" s="8">
        <v>3</v>
      </c>
      <c r="H15" s="135">
        <v>50</v>
      </c>
      <c r="I15" s="314"/>
      <c r="J15" s="104"/>
      <c r="K15" s="118"/>
      <c r="L15" s="118"/>
      <c r="M15" s="118"/>
      <c r="N15" s="118"/>
      <c r="O15" s="118"/>
      <c r="P15" s="118"/>
      <c r="Q15" s="118"/>
      <c r="R15" s="118"/>
    </row>
    <row r="16" ht="18.75" customHeight="1">
      <c r="A16" t="s" s="133">
        <v>197</v>
      </c>
      <c r="B16" s="41">
        <v>3.25</v>
      </c>
      <c r="C16" t="s" s="141">
        <v>43</v>
      </c>
      <c r="D16" t="s" s="141">
        <v>44</v>
      </c>
      <c r="E16" t="s" s="141">
        <v>265</v>
      </c>
      <c r="F16" s="134">
        <v>43687</v>
      </c>
      <c r="G16" s="8">
        <v>4</v>
      </c>
      <c r="H16" s="135">
        <v>25</v>
      </c>
      <c r="I16" s="314"/>
      <c r="J16" s="104"/>
      <c r="K16" s="118"/>
      <c r="L16" s="118"/>
      <c r="M16" s="118"/>
      <c r="N16" s="118"/>
      <c r="O16" s="118"/>
      <c r="P16" s="118"/>
      <c r="Q16" s="118"/>
      <c r="R16" s="118"/>
    </row>
    <row r="17" ht="17.1" customHeight="1">
      <c r="A17" t="s" s="182">
        <v>268</v>
      </c>
      <c r="B17" s="41">
        <v>6.6</v>
      </c>
      <c r="C17" t="s" s="40">
        <v>265</v>
      </c>
      <c r="D17" t="s" s="40">
        <v>44</v>
      </c>
      <c r="E17" t="s" s="40">
        <v>265</v>
      </c>
      <c r="F17" s="42">
        <v>43809</v>
      </c>
      <c r="G17" s="8">
        <v>1</v>
      </c>
      <c r="H17" s="135">
        <v>100</v>
      </c>
      <c r="I17" s="316"/>
      <c r="J17" s="104"/>
      <c r="K17" s="118"/>
      <c r="L17" s="118"/>
      <c r="M17" s="118"/>
      <c r="N17" s="118"/>
      <c r="O17" s="118"/>
      <c r="P17" s="118"/>
      <c r="Q17" s="118"/>
      <c r="R17" s="118"/>
    </row>
    <row r="18" ht="17.1" customHeight="1">
      <c r="A18" t="s" s="138">
        <v>47</v>
      </c>
      <c r="B18" s="41">
        <v>5.2</v>
      </c>
      <c r="C18" t="s" s="40">
        <v>265</v>
      </c>
      <c r="D18" t="s" s="40">
        <v>44</v>
      </c>
      <c r="E18" t="s" s="40">
        <v>265</v>
      </c>
      <c r="F18" s="42">
        <v>43809</v>
      </c>
      <c r="G18" s="8">
        <v>2</v>
      </c>
      <c r="H18" s="135">
        <v>75</v>
      </c>
      <c r="I18" s="34"/>
      <c r="J18" s="118"/>
      <c r="K18" s="118"/>
      <c r="L18" s="118"/>
      <c r="M18" s="118"/>
      <c r="N18" s="118"/>
      <c r="O18" s="118"/>
      <c r="P18" s="118"/>
      <c r="Q18" s="118"/>
      <c r="R18" s="118"/>
    </row>
    <row r="19" ht="17.1" customHeight="1">
      <c r="A19" t="s" s="138">
        <v>47</v>
      </c>
      <c r="B19" s="41">
        <v>5.15</v>
      </c>
      <c r="C19" t="s" s="40">
        <v>48</v>
      </c>
      <c r="D19" t="s" s="40">
        <v>49</v>
      </c>
      <c r="E19" t="s" s="40">
        <v>390</v>
      </c>
      <c r="F19" s="42">
        <v>43925</v>
      </c>
      <c r="G19" s="8">
        <v>3</v>
      </c>
      <c r="H19" s="135">
        <v>50</v>
      </c>
      <c r="I19" s="317"/>
      <c r="J19" s="104"/>
      <c r="K19" s="118"/>
      <c r="L19" s="118"/>
      <c r="M19" s="118"/>
      <c r="N19" s="118"/>
      <c r="O19" s="118"/>
      <c r="P19" s="118"/>
      <c r="Q19" s="118"/>
      <c r="R19" s="118"/>
    </row>
    <row r="20" ht="17.1" customHeight="1">
      <c r="A20" t="s" s="138">
        <v>47</v>
      </c>
      <c r="B20" s="41">
        <v>5</v>
      </c>
      <c r="C20" t="s" s="40">
        <v>265</v>
      </c>
      <c r="D20" t="s" s="40">
        <v>44</v>
      </c>
      <c r="E20" t="s" s="40">
        <v>265</v>
      </c>
      <c r="F20" s="42">
        <v>43809</v>
      </c>
      <c r="G20" s="8">
        <v>4</v>
      </c>
      <c r="H20" s="135">
        <v>25</v>
      </c>
      <c r="I20" s="34"/>
      <c r="J20" s="104"/>
      <c r="K20" s="118"/>
      <c r="L20" s="118"/>
      <c r="M20" s="118"/>
      <c r="N20" s="118"/>
      <c r="O20" s="118"/>
      <c r="P20" s="118"/>
      <c r="Q20" s="118"/>
      <c r="R20" s="118"/>
    </row>
    <row r="21" ht="17.1" customHeight="1">
      <c r="A21" t="s" s="138">
        <v>59</v>
      </c>
      <c r="B21" s="41">
        <v>9.199999999999999</v>
      </c>
      <c r="C21" t="s" s="40">
        <v>36</v>
      </c>
      <c r="D21" t="s" s="40">
        <v>37</v>
      </c>
      <c r="E21" t="s" s="40">
        <v>36</v>
      </c>
      <c r="F21" s="42">
        <v>43947</v>
      </c>
      <c r="G21" s="8">
        <v>1</v>
      </c>
      <c r="H21" s="135">
        <v>100</v>
      </c>
      <c r="I21" s="117"/>
      <c r="J21" s="118"/>
      <c r="K21" s="118"/>
      <c r="L21" s="118"/>
      <c r="M21" s="118"/>
      <c r="N21" s="118"/>
      <c r="O21" s="118"/>
      <c r="P21" s="118"/>
      <c r="Q21" s="118"/>
      <c r="R21" s="118"/>
    </row>
    <row r="22" ht="17.1" customHeight="1">
      <c r="A22" t="s" s="138">
        <v>59</v>
      </c>
      <c r="B22" s="41">
        <v>8.800000000000001</v>
      </c>
      <c r="C22" t="s" s="40">
        <v>260</v>
      </c>
      <c r="D22" t="s" s="40">
        <v>37</v>
      </c>
      <c r="E22" t="s" s="40">
        <v>260</v>
      </c>
      <c r="F22" s="42">
        <v>43909</v>
      </c>
      <c r="G22" s="8">
        <v>2</v>
      </c>
      <c r="H22" s="135">
        <v>75</v>
      </c>
      <c r="I22" s="117"/>
      <c r="J22" s="118"/>
      <c r="K22" s="118"/>
      <c r="L22" s="118"/>
      <c r="M22" s="118"/>
      <c r="N22" s="118"/>
      <c r="O22" s="118"/>
      <c r="P22" s="118"/>
      <c r="Q22" s="118"/>
      <c r="R22" s="118"/>
    </row>
    <row r="23" ht="17.1" customHeight="1">
      <c r="A23" t="s" s="138">
        <v>59</v>
      </c>
      <c r="B23" s="41">
        <v>8.699999999999999</v>
      </c>
      <c r="C23" t="s" s="40">
        <v>62</v>
      </c>
      <c r="D23" t="s" s="40">
        <v>53</v>
      </c>
      <c r="E23" t="s" s="40">
        <v>391</v>
      </c>
      <c r="F23" s="42">
        <v>43939</v>
      </c>
      <c r="G23" s="8">
        <v>3</v>
      </c>
      <c r="H23" s="135">
        <v>50</v>
      </c>
      <c r="I23" s="117"/>
      <c r="J23" s="118"/>
      <c r="K23" s="118"/>
      <c r="L23" s="118"/>
      <c r="M23" s="118"/>
      <c r="N23" s="118"/>
      <c r="O23" s="118"/>
      <c r="P23" s="118"/>
      <c r="Q23" s="118"/>
      <c r="R23" s="118"/>
    </row>
    <row r="24" ht="17.1" customHeight="1">
      <c r="A24" t="s" s="142">
        <v>59</v>
      </c>
      <c r="B24" s="41">
        <v>7.8</v>
      </c>
      <c r="C24" t="s" s="141">
        <v>271</v>
      </c>
      <c r="D24" t="s" s="141">
        <v>272</v>
      </c>
      <c r="E24" t="s" s="141">
        <v>271</v>
      </c>
      <c r="F24" s="134">
        <v>43741</v>
      </c>
      <c r="G24" s="8">
        <v>4</v>
      </c>
      <c r="H24" s="135">
        <v>25</v>
      </c>
      <c r="I24" s="117"/>
      <c r="J24" s="118"/>
      <c r="K24" s="118"/>
      <c r="L24" s="118"/>
      <c r="M24" s="118"/>
      <c r="N24" s="118"/>
      <c r="O24" s="118"/>
      <c r="P24" s="118"/>
      <c r="Q24" s="118"/>
      <c r="R24" s="118"/>
    </row>
    <row r="25" ht="17.1" customHeight="1">
      <c r="A25" t="s" s="138">
        <v>72</v>
      </c>
      <c r="B25" s="41">
        <v>5.45</v>
      </c>
      <c r="C25" t="s" s="40">
        <v>260</v>
      </c>
      <c r="D25" t="s" s="40">
        <v>37</v>
      </c>
      <c r="E25" t="s" s="40">
        <v>260</v>
      </c>
      <c r="F25" s="42">
        <v>43864</v>
      </c>
      <c r="G25" s="8">
        <v>1</v>
      </c>
      <c r="H25" s="135">
        <v>100</v>
      </c>
      <c r="I25" s="117"/>
      <c r="J25" s="118"/>
      <c r="K25" s="118"/>
      <c r="L25" s="118"/>
      <c r="M25" s="118"/>
      <c r="N25" s="118"/>
      <c r="O25" s="118"/>
      <c r="P25" s="118"/>
      <c r="Q25" s="118"/>
      <c r="R25" s="118"/>
    </row>
    <row r="26" ht="17.1" customHeight="1">
      <c r="A26" t="s" s="138">
        <v>72</v>
      </c>
      <c r="B26" s="41">
        <v>5.3</v>
      </c>
      <c r="C26" t="s" s="40">
        <v>36</v>
      </c>
      <c r="D26" t="s" s="40">
        <v>37</v>
      </c>
      <c r="E26" t="s" s="40">
        <v>36</v>
      </c>
      <c r="F26" s="42">
        <v>43932</v>
      </c>
      <c r="G26" s="8">
        <v>2</v>
      </c>
      <c r="H26" s="135">
        <v>75</v>
      </c>
      <c r="I26" s="117"/>
      <c r="J26" s="118"/>
      <c r="K26" s="118"/>
      <c r="L26" s="118"/>
      <c r="M26" s="118"/>
      <c r="N26" s="118"/>
      <c r="O26" s="118"/>
      <c r="P26" s="118"/>
      <c r="Q26" s="118"/>
      <c r="R26" s="118"/>
    </row>
    <row r="27" ht="17.1" customHeight="1">
      <c r="A27" t="s" s="138">
        <v>74</v>
      </c>
      <c r="B27" s="41">
        <v>4.8</v>
      </c>
      <c r="C27" t="s" s="40">
        <v>36</v>
      </c>
      <c r="D27" t="s" s="40">
        <v>37</v>
      </c>
      <c r="E27" t="s" s="40">
        <v>36</v>
      </c>
      <c r="F27" s="42">
        <v>43932</v>
      </c>
      <c r="G27" s="8">
        <v>3</v>
      </c>
      <c r="H27" s="135">
        <v>50</v>
      </c>
      <c r="I27" s="117"/>
      <c r="J27" s="118"/>
      <c r="K27" s="118"/>
      <c r="L27" s="118"/>
      <c r="M27" s="118"/>
      <c r="N27" s="118"/>
      <c r="O27" s="118"/>
      <c r="P27" s="118"/>
      <c r="Q27" s="118"/>
      <c r="R27" s="118"/>
    </row>
    <row r="28" ht="17.1" customHeight="1">
      <c r="A28" t="s" s="138">
        <v>72</v>
      </c>
      <c r="B28" s="41">
        <v>4.7</v>
      </c>
      <c r="C28" t="s" s="40">
        <v>260</v>
      </c>
      <c r="D28" t="s" s="40">
        <v>37</v>
      </c>
      <c r="E28" t="s" s="40">
        <v>260</v>
      </c>
      <c r="F28" s="42">
        <v>43864</v>
      </c>
      <c r="G28" s="8">
        <v>4</v>
      </c>
      <c r="H28" s="135">
        <v>25</v>
      </c>
      <c r="I28" s="117"/>
      <c r="J28" s="118"/>
      <c r="K28" s="118"/>
      <c r="L28" s="118"/>
      <c r="M28" s="118"/>
      <c r="N28" s="118"/>
      <c r="O28" s="118"/>
      <c r="P28" s="118"/>
      <c r="Q28" s="118"/>
      <c r="R28" s="118"/>
    </row>
    <row r="29" ht="17.1" customHeight="1">
      <c r="A29" t="s" s="142">
        <v>76</v>
      </c>
      <c r="B29" s="41">
        <v>3.1</v>
      </c>
      <c r="C29" t="s" s="141">
        <v>43</v>
      </c>
      <c r="D29" t="s" s="141">
        <v>44</v>
      </c>
      <c r="E29" t="s" s="141">
        <v>265</v>
      </c>
      <c r="F29" s="134">
        <v>43602</v>
      </c>
      <c r="G29" s="8">
        <v>1</v>
      </c>
      <c r="H29" s="135">
        <v>100</v>
      </c>
      <c r="I29" s="117"/>
      <c r="J29" s="118"/>
      <c r="K29" s="118"/>
      <c r="L29" s="118"/>
      <c r="M29" s="118"/>
      <c r="N29" s="118"/>
      <c r="O29" s="118"/>
      <c r="P29" s="118"/>
      <c r="Q29" s="118"/>
      <c r="R29" s="118"/>
    </row>
    <row r="30" ht="17.1" customHeight="1">
      <c r="A30" t="s" s="138">
        <v>76</v>
      </c>
      <c r="B30" s="41">
        <v>2.6</v>
      </c>
      <c r="C30" t="s" s="40">
        <v>274</v>
      </c>
      <c r="D30" t="s" s="40">
        <v>275</v>
      </c>
      <c r="E30" t="s" s="40">
        <v>274</v>
      </c>
      <c r="F30" s="42">
        <v>43889</v>
      </c>
      <c r="G30" s="8">
        <v>2</v>
      </c>
      <c r="H30" s="135">
        <v>75</v>
      </c>
      <c r="I30" s="117"/>
      <c r="J30" s="118"/>
      <c r="K30" s="118"/>
      <c r="L30" s="118"/>
      <c r="M30" s="118"/>
      <c r="N30" s="118"/>
      <c r="O30" s="118"/>
      <c r="P30" s="118"/>
      <c r="Q30" s="118"/>
      <c r="R30" s="118"/>
    </row>
    <row r="31" ht="17.1" customHeight="1">
      <c r="A31" t="s" s="133">
        <v>76</v>
      </c>
      <c r="B31" s="146">
        <v>2.4</v>
      </c>
      <c r="C31" t="s" s="141">
        <v>247</v>
      </c>
      <c r="D31" t="s" s="141">
        <v>248</v>
      </c>
      <c r="E31" t="s" s="141">
        <v>92</v>
      </c>
      <c r="F31" s="42">
        <v>43681</v>
      </c>
      <c r="G31" s="8">
        <v>3</v>
      </c>
      <c r="H31" s="135">
        <v>50</v>
      </c>
      <c r="I31" s="117"/>
      <c r="J31" s="118"/>
      <c r="K31" s="118"/>
      <c r="L31" s="118"/>
      <c r="M31" s="118"/>
      <c r="N31" s="118"/>
      <c r="O31" s="118"/>
      <c r="P31" s="118"/>
      <c r="Q31" s="118"/>
      <c r="R31" s="118"/>
    </row>
    <row r="32" ht="17.1" customHeight="1">
      <c r="A32" t="s" s="138">
        <v>76</v>
      </c>
      <c r="B32" s="41">
        <v>2.3</v>
      </c>
      <c r="C32" t="s" s="40">
        <v>69</v>
      </c>
      <c r="D32" t="s" s="40">
        <v>77</v>
      </c>
      <c r="E32" t="s" s="40">
        <v>66</v>
      </c>
      <c r="F32" s="42">
        <v>43922</v>
      </c>
      <c r="G32" s="8">
        <v>4</v>
      </c>
      <c r="H32" s="135">
        <v>25</v>
      </c>
      <c r="I32" s="117"/>
      <c r="J32" s="118"/>
      <c r="K32" s="118"/>
      <c r="L32" s="118"/>
      <c r="M32" s="118"/>
      <c r="N32" s="118"/>
      <c r="O32" s="118"/>
      <c r="P32" s="118"/>
      <c r="Q32" s="118"/>
      <c r="R32" s="118"/>
    </row>
    <row r="33" ht="17.1" customHeight="1">
      <c r="A33" t="s" s="138">
        <v>222</v>
      </c>
      <c r="B33" s="41">
        <v>1.85</v>
      </c>
      <c r="C33" t="s" s="40">
        <v>231</v>
      </c>
      <c r="D33" t="s" s="40">
        <v>232</v>
      </c>
      <c r="E33" t="s" s="40">
        <v>392</v>
      </c>
      <c r="F33" s="42">
        <v>43919</v>
      </c>
      <c r="G33" s="8">
        <v>1</v>
      </c>
      <c r="H33" s="135">
        <v>100</v>
      </c>
      <c r="I33" s="117"/>
      <c r="J33" s="118"/>
      <c r="K33" s="118"/>
      <c r="L33" s="118"/>
      <c r="M33" s="118"/>
      <c r="N33" s="118"/>
      <c r="O33" s="118"/>
      <c r="P33" s="118"/>
      <c r="Q33" s="118"/>
      <c r="R33" s="118"/>
    </row>
    <row r="34" ht="17.1" customHeight="1">
      <c r="A34" t="s" s="182">
        <v>222</v>
      </c>
      <c r="B34" s="41">
        <v>1.7</v>
      </c>
      <c r="C34" t="s" s="40">
        <v>211</v>
      </c>
      <c r="D34" t="s" s="40">
        <v>216</v>
      </c>
      <c r="E34" t="s" s="40">
        <v>393</v>
      </c>
      <c r="F34" s="42">
        <v>43827</v>
      </c>
      <c r="G34" s="8">
        <v>2</v>
      </c>
      <c r="H34" s="135">
        <v>75</v>
      </c>
      <c r="I34" s="117"/>
      <c r="J34" s="118"/>
      <c r="K34" s="118"/>
      <c r="L34" s="118"/>
      <c r="M34" s="118"/>
      <c r="N34" s="118"/>
      <c r="O34" s="118"/>
      <c r="P34" s="118"/>
      <c r="Q34" s="118"/>
      <c r="R34" s="118"/>
    </row>
    <row r="35" ht="17.1" customHeight="1">
      <c r="A35" t="s" s="138">
        <v>222</v>
      </c>
      <c r="B35" s="41">
        <v>1.2</v>
      </c>
      <c r="C35" t="s" s="40">
        <v>211</v>
      </c>
      <c r="D35" t="s" s="40">
        <v>212</v>
      </c>
      <c r="E35" t="s" s="40">
        <v>394</v>
      </c>
      <c r="F35" s="42">
        <v>43910</v>
      </c>
      <c r="G35" s="8">
        <v>3</v>
      </c>
      <c r="H35" s="135">
        <v>50</v>
      </c>
      <c r="I35" s="117"/>
      <c r="J35" s="118"/>
      <c r="K35" s="118"/>
      <c r="L35" s="118"/>
      <c r="M35" s="118"/>
      <c r="N35" s="118"/>
      <c r="O35" s="118"/>
      <c r="P35" s="118"/>
      <c r="Q35" s="118"/>
      <c r="R35" s="118"/>
    </row>
    <row r="36" ht="17.1" customHeight="1">
      <c r="A36" t="s" s="138">
        <v>81</v>
      </c>
      <c r="B36" s="41">
        <v>0.5</v>
      </c>
      <c r="C36" t="s" s="40">
        <v>48</v>
      </c>
      <c r="D36" t="s" s="40">
        <v>49</v>
      </c>
      <c r="E36" t="s" s="40">
        <v>390</v>
      </c>
      <c r="F36" s="42">
        <v>43925</v>
      </c>
      <c r="G36" s="8">
        <v>4</v>
      </c>
      <c r="H36" s="135">
        <v>25</v>
      </c>
      <c r="I36" s="117"/>
      <c r="J36" s="118"/>
      <c r="K36" s="118"/>
      <c r="L36" s="118"/>
      <c r="M36" s="118"/>
      <c r="N36" s="118"/>
      <c r="O36" s="118"/>
      <c r="P36" s="118"/>
      <c r="Q36" s="118"/>
      <c r="R36" s="118"/>
    </row>
    <row r="37" ht="17.1" customHeight="1">
      <c r="A37" s="197"/>
      <c r="B37" s="63"/>
      <c r="C37" s="62"/>
      <c r="D37" s="62"/>
      <c r="E37" s="62"/>
      <c r="F37" s="65"/>
      <c r="G37" s="318"/>
      <c r="H37" s="319"/>
      <c r="I37" s="117"/>
      <c r="J37" s="118"/>
      <c r="K37" s="118"/>
      <c r="L37" s="118"/>
      <c r="M37" s="118"/>
      <c r="N37" s="118"/>
      <c r="O37" s="118"/>
      <c r="P37" s="118"/>
      <c r="Q37" s="118"/>
      <c r="R37" s="118"/>
    </row>
    <row r="38" ht="17.1" customHeight="1">
      <c r="A38" s="320"/>
      <c r="B38" s="187"/>
      <c r="C38" s="189"/>
      <c r="D38" s="188"/>
      <c r="E38" s="188"/>
      <c r="F38" s="190"/>
      <c r="G38" s="190"/>
      <c r="H38" s="192"/>
      <c r="I38" s="117"/>
      <c r="J38" s="118"/>
      <c r="K38" s="118"/>
      <c r="L38" s="118"/>
      <c r="M38" s="118"/>
      <c r="N38" s="118"/>
      <c r="O38" s="118"/>
      <c r="P38" s="118"/>
      <c r="Q38" s="118"/>
      <c r="R38" s="118"/>
    </row>
    <row r="39" ht="17.1" customHeight="1">
      <c r="A39" t="s" s="204">
        <v>382</v>
      </c>
      <c r="B39" t="s" s="205">
        <v>25</v>
      </c>
      <c r="C39" t="s" s="321">
        <v>26</v>
      </c>
      <c r="D39" t="s" s="206">
        <v>383</v>
      </c>
      <c r="E39" t="s" s="321">
        <v>384</v>
      </c>
      <c r="F39" t="s" s="205">
        <v>146</v>
      </c>
      <c r="G39" t="s" s="205">
        <v>385</v>
      </c>
      <c r="H39" t="s" s="209">
        <v>386</v>
      </c>
      <c r="I39" s="117"/>
      <c r="J39" s="118"/>
      <c r="K39" s="118"/>
      <c r="L39" s="118"/>
      <c r="M39" s="118"/>
      <c r="N39" s="118"/>
      <c r="O39" s="118"/>
      <c r="P39" s="118"/>
      <c r="Q39" s="118"/>
      <c r="R39" s="118"/>
    </row>
    <row r="40" ht="17.1" customHeight="1">
      <c r="A40" t="s" s="322">
        <v>40</v>
      </c>
      <c r="B40" s="94">
        <v>5.8</v>
      </c>
      <c r="C40" t="s" s="323">
        <v>260</v>
      </c>
      <c r="D40" t="s" s="323">
        <v>37</v>
      </c>
      <c r="E40" t="s" s="323">
        <v>260</v>
      </c>
      <c r="F40" s="324">
        <v>43918</v>
      </c>
      <c r="G40" s="325">
        <v>1</v>
      </c>
      <c r="H40" s="326">
        <v>100</v>
      </c>
      <c r="I40" s="117"/>
      <c r="J40" s="118"/>
      <c r="K40" s="118"/>
      <c r="L40" s="118"/>
      <c r="M40" s="118"/>
      <c r="N40" s="118"/>
      <c r="O40" s="118"/>
      <c r="P40" s="118"/>
      <c r="Q40" s="118"/>
      <c r="R40" s="118"/>
    </row>
    <row r="41" ht="17.1" customHeight="1">
      <c r="A41" t="s" s="138">
        <v>35</v>
      </c>
      <c r="B41" s="41">
        <v>4.5</v>
      </c>
      <c r="C41" t="s" s="40">
        <v>36</v>
      </c>
      <c r="D41" t="s" s="40">
        <v>37</v>
      </c>
      <c r="E41" t="s" s="40">
        <v>36</v>
      </c>
      <c r="F41" s="42">
        <v>43932</v>
      </c>
      <c r="G41" s="8">
        <v>2</v>
      </c>
      <c r="H41" s="135">
        <v>75</v>
      </c>
      <c r="I41" s="117"/>
      <c r="J41" s="118"/>
      <c r="K41" s="118"/>
      <c r="L41" s="118"/>
      <c r="M41" s="118"/>
      <c r="N41" s="118"/>
      <c r="O41" s="118"/>
      <c r="P41" s="118"/>
      <c r="Q41" s="118"/>
      <c r="R41" s="118"/>
    </row>
    <row r="42" ht="17.1" customHeight="1">
      <c r="A42" t="s" s="138">
        <v>40</v>
      </c>
      <c r="B42" s="41">
        <v>2.2</v>
      </c>
      <c r="C42" t="s" s="40">
        <v>36</v>
      </c>
      <c r="D42" t="s" s="40">
        <v>37</v>
      </c>
      <c r="E42" t="s" s="40">
        <v>36</v>
      </c>
      <c r="F42" s="42">
        <v>43942</v>
      </c>
      <c r="G42" s="8">
        <v>4</v>
      </c>
      <c r="H42" s="135">
        <v>25</v>
      </c>
      <c r="I42" s="117"/>
      <c r="J42" s="118"/>
      <c r="K42" s="118"/>
      <c r="L42" s="118"/>
      <c r="M42" s="118"/>
      <c r="N42" s="118"/>
      <c r="O42" s="118"/>
      <c r="P42" s="118"/>
      <c r="Q42" s="118"/>
      <c r="R42" s="118"/>
    </row>
    <row r="43" ht="17.1" customHeight="1">
      <c r="A43" t="s" s="133">
        <v>197</v>
      </c>
      <c r="B43" s="146">
        <v>4.3</v>
      </c>
      <c r="C43" t="s" s="141">
        <v>260</v>
      </c>
      <c r="D43" t="s" s="101">
        <v>37</v>
      </c>
      <c r="E43" t="s" s="141">
        <v>260</v>
      </c>
      <c r="F43" s="42">
        <v>43704</v>
      </c>
      <c r="G43" s="8">
        <v>1</v>
      </c>
      <c r="H43" s="135">
        <v>100</v>
      </c>
      <c r="I43" s="117"/>
      <c r="J43" s="118"/>
      <c r="K43" s="118"/>
      <c r="L43" s="118"/>
      <c r="M43" s="118"/>
      <c r="N43" s="118"/>
      <c r="O43" s="118"/>
      <c r="P43" s="118"/>
      <c r="Q43" s="118"/>
      <c r="R43" s="118"/>
    </row>
    <row r="44" ht="17.1" customHeight="1">
      <c r="A44" t="s" s="138">
        <v>59</v>
      </c>
      <c r="B44" s="41">
        <v>9.199999999999999</v>
      </c>
      <c r="C44" t="s" s="40">
        <v>36</v>
      </c>
      <c r="D44" t="s" s="40">
        <v>37</v>
      </c>
      <c r="E44" t="s" s="40">
        <v>36</v>
      </c>
      <c r="F44" s="42">
        <v>43947</v>
      </c>
      <c r="G44" s="8">
        <v>1</v>
      </c>
      <c r="H44" s="135">
        <v>100</v>
      </c>
      <c r="I44" s="117"/>
      <c r="J44" s="118"/>
      <c r="K44" s="118"/>
      <c r="L44" s="118"/>
      <c r="M44" s="118"/>
      <c r="N44" s="118"/>
      <c r="O44" s="118"/>
      <c r="P44" s="118"/>
      <c r="Q44" s="118"/>
      <c r="R44" s="118"/>
    </row>
    <row r="45" ht="17.1" customHeight="1">
      <c r="A45" t="s" s="138">
        <v>59</v>
      </c>
      <c r="B45" s="41">
        <v>8.800000000000001</v>
      </c>
      <c r="C45" t="s" s="40">
        <v>260</v>
      </c>
      <c r="D45" t="s" s="40">
        <v>37</v>
      </c>
      <c r="E45" t="s" s="40">
        <v>260</v>
      </c>
      <c r="F45" s="42">
        <v>43909</v>
      </c>
      <c r="G45" s="8">
        <v>2</v>
      </c>
      <c r="H45" s="135">
        <v>75</v>
      </c>
      <c r="I45" s="117"/>
      <c r="J45" s="118"/>
      <c r="K45" s="118"/>
      <c r="L45" s="118"/>
      <c r="M45" s="118"/>
      <c r="N45" s="118"/>
      <c r="O45" s="118"/>
      <c r="P45" s="118"/>
      <c r="Q45" s="118"/>
      <c r="R45" s="118"/>
    </row>
    <row r="46" ht="17.1" customHeight="1">
      <c r="A46" t="s" s="138">
        <v>72</v>
      </c>
      <c r="B46" s="41">
        <v>5.45</v>
      </c>
      <c r="C46" t="s" s="40">
        <v>260</v>
      </c>
      <c r="D46" t="s" s="40">
        <v>37</v>
      </c>
      <c r="E46" t="s" s="40">
        <v>260</v>
      </c>
      <c r="F46" s="42">
        <v>43864</v>
      </c>
      <c r="G46" s="8">
        <v>1</v>
      </c>
      <c r="H46" s="135">
        <v>100</v>
      </c>
      <c r="I46" s="117"/>
      <c r="J46" s="118"/>
      <c r="K46" s="118"/>
      <c r="L46" s="118"/>
      <c r="M46" s="118"/>
      <c r="N46" s="118"/>
      <c r="O46" s="118"/>
      <c r="P46" s="118"/>
      <c r="Q46" s="118"/>
      <c r="R46" s="118"/>
    </row>
    <row r="47" ht="17.1" customHeight="1">
      <c r="A47" t="s" s="138">
        <v>72</v>
      </c>
      <c r="B47" s="41">
        <v>5.3</v>
      </c>
      <c r="C47" t="s" s="40">
        <v>36</v>
      </c>
      <c r="D47" t="s" s="40">
        <v>37</v>
      </c>
      <c r="E47" t="s" s="40">
        <v>36</v>
      </c>
      <c r="F47" s="42">
        <v>43932</v>
      </c>
      <c r="G47" s="8">
        <v>2</v>
      </c>
      <c r="H47" s="135">
        <v>75</v>
      </c>
      <c r="I47" s="117"/>
      <c r="J47" s="118"/>
      <c r="K47" s="118"/>
      <c r="L47" s="118"/>
      <c r="M47" s="118"/>
      <c r="N47" s="118"/>
      <c r="O47" s="118"/>
      <c r="P47" s="118"/>
      <c r="Q47" s="118"/>
      <c r="R47" s="118"/>
    </row>
    <row r="48" ht="17.1" customHeight="1">
      <c r="A48" t="s" s="138">
        <v>74</v>
      </c>
      <c r="B48" s="41">
        <v>4.8</v>
      </c>
      <c r="C48" t="s" s="40">
        <v>36</v>
      </c>
      <c r="D48" t="s" s="40">
        <v>37</v>
      </c>
      <c r="E48" t="s" s="40">
        <v>36</v>
      </c>
      <c r="F48" s="42">
        <v>43932</v>
      </c>
      <c r="G48" s="8">
        <v>3</v>
      </c>
      <c r="H48" s="135">
        <v>50</v>
      </c>
      <c r="I48" s="117"/>
      <c r="J48" s="118"/>
      <c r="K48" s="118"/>
      <c r="L48" s="118"/>
      <c r="M48" s="118"/>
      <c r="N48" s="118"/>
      <c r="O48" s="118"/>
      <c r="P48" s="118"/>
      <c r="Q48" s="118"/>
      <c r="R48" s="118"/>
    </row>
    <row r="49" ht="17.1" customHeight="1">
      <c r="A49" t="s" s="138">
        <v>72</v>
      </c>
      <c r="B49" s="41">
        <v>4.7</v>
      </c>
      <c r="C49" t="s" s="40">
        <v>260</v>
      </c>
      <c r="D49" t="s" s="40">
        <v>37</v>
      </c>
      <c r="E49" t="s" s="40">
        <v>260</v>
      </c>
      <c r="F49" s="42">
        <v>43864</v>
      </c>
      <c r="G49" s="8">
        <v>4</v>
      </c>
      <c r="H49" s="135">
        <v>25</v>
      </c>
      <c r="I49" s="117"/>
      <c r="J49" s="118"/>
      <c r="K49" s="118"/>
      <c r="L49" s="118"/>
      <c r="M49" s="118"/>
      <c r="N49" s="118"/>
      <c r="O49" s="118"/>
      <c r="P49" s="118"/>
      <c r="Q49" s="118"/>
      <c r="R49" s="118"/>
    </row>
    <row r="50" ht="17.1" customHeight="1">
      <c r="A50" s="136"/>
      <c r="B50" s="41"/>
      <c r="C50" s="103"/>
      <c r="D50" t="s" s="77">
        <v>37</v>
      </c>
      <c r="E50" s="194"/>
      <c r="F50" s="170"/>
      <c r="G50" t="s" s="84">
        <v>33</v>
      </c>
      <c r="H50" s="85">
        <f>SUM(H40:H49)</f>
        <v>725</v>
      </c>
      <c r="I50" s="117"/>
      <c r="J50" s="118"/>
      <c r="K50" s="118"/>
      <c r="L50" s="118"/>
      <c r="M50" s="118"/>
      <c r="N50" s="118"/>
      <c r="O50" s="118"/>
      <c r="P50" s="118"/>
      <c r="Q50" s="118"/>
      <c r="R50" s="118"/>
    </row>
    <row r="51" ht="17.1" customHeight="1">
      <c r="A51" s="136"/>
      <c r="B51" s="41"/>
      <c r="C51" s="103"/>
      <c r="D51" s="103"/>
      <c r="E51" s="103"/>
      <c r="F51" s="134"/>
      <c r="G51" s="57"/>
      <c r="H51" s="327"/>
      <c r="I51" s="117"/>
      <c r="J51" s="118"/>
      <c r="K51" s="118"/>
      <c r="L51" s="118"/>
      <c r="M51" s="118"/>
      <c r="N51" s="118"/>
      <c r="O51" s="118"/>
      <c r="P51" s="118"/>
      <c r="Q51" s="118"/>
      <c r="R51" s="118"/>
    </row>
    <row r="52" ht="17.1" customHeight="1">
      <c r="A52" t="s" s="138">
        <v>233</v>
      </c>
      <c r="B52" s="41">
        <v>41.25</v>
      </c>
      <c r="C52" t="s" s="40">
        <v>265</v>
      </c>
      <c r="D52" t="s" s="40">
        <v>44</v>
      </c>
      <c r="E52" t="s" s="40">
        <v>265</v>
      </c>
      <c r="F52" s="42">
        <v>43905</v>
      </c>
      <c r="G52" s="8">
        <v>3</v>
      </c>
      <c r="H52" s="135">
        <v>50</v>
      </c>
      <c r="I52" s="117"/>
      <c r="J52" s="118"/>
      <c r="K52" s="118"/>
      <c r="L52" s="118"/>
      <c r="M52" s="118"/>
      <c r="N52" s="118"/>
      <c r="O52" s="118"/>
      <c r="P52" s="118"/>
      <c r="Q52" s="118"/>
      <c r="R52" s="118"/>
    </row>
    <row r="53" ht="17.1" customHeight="1">
      <c r="A53" t="s" s="133">
        <v>197</v>
      </c>
      <c r="B53" s="41">
        <v>4.1</v>
      </c>
      <c r="C53" t="s" s="141">
        <v>43</v>
      </c>
      <c r="D53" t="s" s="141">
        <v>44</v>
      </c>
      <c r="E53" t="s" s="141">
        <v>265</v>
      </c>
      <c r="F53" s="134">
        <v>43604</v>
      </c>
      <c r="G53" s="8">
        <v>2</v>
      </c>
      <c r="H53" s="135">
        <v>75</v>
      </c>
      <c r="I53" s="117"/>
      <c r="J53" s="118"/>
      <c r="K53" s="118"/>
      <c r="L53" s="118"/>
      <c r="M53" s="118"/>
      <c r="N53" s="118"/>
      <c r="O53" s="118"/>
      <c r="P53" s="118"/>
      <c r="Q53" s="118"/>
      <c r="R53" s="118"/>
    </row>
    <row r="54" ht="17.1" customHeight="1">
      <c r="A54" t="s" s="133">
        <v>197</v>
      </c>
      <c r="B54" s="41">
        <v>3.35</v>
      </c>
      <c r="C54" t="s" s="141">
        <v>43</v>
      </c>
      <c r="D54" t="s" s="141">
        <v>44</v>
      </c>
      <c r="E54" t="s" s="141">
        <v>265</v>
      </c>
      <c r="F54" s="134">
        <v>43602</v>
      </c>
      <c r="G54" s="8">
        <v>3</v>
      </c>
      <c r="H54" s="135">
        <v>50</v>
      </c>
      <c r="I54" s="117"/>
      <c r="J54" s="118"/>
      <c r="K54" s="118"/>
      <c r="L54" s="118"/>
      <c r="M54" s="118"/>
      <c r="N54" s="118"/>
      <c r="O54" s="118"/>
      <c r="P54" s="118"/>
      <c r="Q54" s="118"/>
      <c r="R54" s="118"/>
    </row>
    <row r="55" ht="17.1" customHeight="1">
      <c r="A55" t="s" s="133">
        <v>197</v>
      </c>
      <c r="B55" s="41">
        <v>3.25</v>
      </c>
      <c r="C55" t="s" s="141">
        <v>43</v>
      </c>
      <c r="D55" t="s" s="141">
        <v>44</v>
      </c>
      <c r="E55" t="s" s="141">
        <v>265</v>
      </c>
      <c r="F55" s="134">
        <v>43687</v>
      </c>
      <c r="G55" s="8">
        <v>4</v>
      </c>
      <c r="H55" s="135">
        <v>25</v>
      </c>
      <c r="I55" s="117"/>
      <c r="J55" s="118"/>
      <c r="K55" s="118"/>
      <c r="L55" s="118"/>
      <c r="M55" s="118"/>
      <c r="N55" s="118"/>
      <c r="O55" s="118"/>
      <c r="P55" s="118"/>
      <c r="Q55" s="118"/>
      <c r="R55" s="118"/>
    </row>
    <row r="56" ht="17.1" customHeight="1">
      <c r="A56" t="s" s="138">
        <v>268</v>
      </c>
      <c r="B56" s="41">
        <v>6.6</v>
      </c>
      <c r="C56" t="s" s="40">
        <v>265</v>
      </c>
      <c r="D56" t="s" s="40">
        <v>44</v>
      </c>
      <c r="E56" t="s" s="40">
        <v>265</v>
      </c>
      <c r="F56" s="42">
        <v>43809</v>
      </c>
      <c r="G56" s="8">
        <v>1</v>
      </c>
      <c r="H56" s="135">
        <v>100</v>
      </c>
      <c r="I56" s="117"/>
      <c r="J56" s="118"/>
      <c r="K56" s="118"/>
      <c r="L56" s="118"/>
      <c r="M56" s="118"/>
      <c r="N56" s="118"/>
      <c r="O56" s="118"/>
      <c r="P56" s="118"/>
      <c r="Q56" s="118"/>
      <c r="R56" s="118"/>
    </row>
    <row r="57" ht="17.1" customHeight="1">
      <c r="A57" t="s" s="138">
        <v>47</v>
      </c>
      <c r="B57" s="41">
        <v>5.2</v>
      </c>
      <c r="C57" t="s" s="40">
        <v>265</v>
      </c>
      <c r="D57" t="s" s="40">
        <v>44</v>
      </c>
      <c r="E57" t="s" s="40">
        <v>265</v>
      </c>
      <c r="F57" s="42">
        <v>43809</v>
      </c>
      <c r="G57" s="8">
        <v>2</v>
      </c>
      <c r="H57" s="135">
        <v>75</v>
      </c>
      <c r="I57" s="117"/>
      <c r="J57" s="118"/>
      <c r="K57" s="118"/>
      <c r="L57" s="118"/>
      <c r="M57" s="118"/>
      <c r="N57" s="118"/>
      <c r="O57" s="118"/>
      <c r="P57" s="118"/>
      <c r="Q57" s="118"/>
      <c r="R57" s="118"/>
    </row>
    <row r="58" ht="17.1" customHeight="1">
      <c r="A58" t="s" s="138">
        <v>47</v>
      </c>
      <c r="B58" s="41">
        <v>5</v>
      </c>
      <c r="C58" t="s" s="40">
        <v>265</v>
      </c>
      <c r="D58" t="s" s="40">
        <v>44</v>
      </c>
      <c r="E58" t="s" s="40">
        <v>265</v>
      </c>
      <c r="F58" s="42">
        <v>43809</v>
      </c>
      <c r="G58" s="8">
        <v>4</v>
      </c>
      <c r="H58" s="135">
        <v>25</v>
      </c>
      <c r="I58" s="117"/>
      <c r="J58" s="118"/>
      <c r="K58" s="118"/>
      <c r="L58" s="118"/>
      <c r="M58" s="118"/>
      <c r="N58" s="118"/>
      <c r="O58" s="118"/>
      <c r="P58" s="118"/>
      <c r="Q58" s="118"/>
      <c r="R58" s="118"/>
    </row>
    <row r="59" ht="17.1" customHeight="1">
      <c r="A59" t="s" s="133">
        <v>76</v>
      </c>
      <c r="B59" s="41">
        <v>3.1</v>
      </c>
      <c r="C59" t="s" s="141">
        <v>43</v>
      </c>
      <c r="D59" t="s" s="141">
        <v>44</v>
      </c>
      <c r="E59" t="s" s="141">
        <v>265</v>
      </c>
      <c r="F59" s="134">
        <v>43602</v>
      </c>
      <c r="G59" s="8">
        <v>1</v>
      </c>
      <c r="H59" s="135">
        <v>100</v>
      </c>
      <c r="I59" s="117"/>
      <c r="J59" s="118"/>
      <c r="K59" s="118"/>
      <c r="L59" s="118"/>
      <c r="M59" s="118"/>
      <c r="N59" s="118"/>
      <c r="O59" s="118"/>
      <c r="P59" s="118"/>
      <c r="Q59" s="118"/>
      <c r="R59" s="118"/>
    </row>
    <row r="60" ht="17.1" customHeight="1">
      <c r="A60" s="139"/>
      <c r="B60" s="41"/>
      <c r="C60" s="55"/>
      <c r="D60" t="s" s="168">
        <v>44</v>
      </c>
      <c r="E60" s="54"/>
      <c r="F60" s="78"/>
      <c r="G60" t="s" s="84">
        <v>33</v>
      </c>
      <c r="H60" s="85">
        <f>SUM(H52:H59)</f>
        <v>500</v>
      </c>
      <c r="I60" s="117"/>
      <c r="J60" s="118"/>
      <c r="K60" s="118"/>
      <c r="L60" s="118"/>
      <c r="M60" s="118"/>
      <c r="N60" s="118"/>
      <c r="O60" s="118"/>
      <c r="P60" s="118"/>
      <c r="Q60" s="118"/>
      <c r="R60" s="118"/>
    </row>
    <row r="61" ht="17.1" customHeight="1">
      <c r="A61" s="136"/>
      <c r="B61" s="41"/>
      <c r="C61" s="103"/>
      <c r="D61" s="103"/>
      <c r="E61" s="103"/>
      <c r="F61" s="134"/>
      <c r="G61" s="57"/>
      <c r="H61" s="327"/>
      <c r="I61" s="117"/>
      <c r="J61" s="118"/>
      <c r="K61" s="118"/>
      <c r="L61" s="118"/>
      <c r="M61" s="118"/>
      <c r="N61" s="118"/>
      <c r="O61" s="118"/>
      <c r="P61" s="118"/>
      <c r="Q61" s="118"/>
      <c r="R61" s="118"/>
    </row>
    <row r="62" ht="17.1" customHeight="1">
      <c r="A62" t="s" s="138">
        <v>233</v>
      </c>
      <c r="B62" s="41">
        <v>65.09999999999999</v>
      </c>
      <c r="C62" t="s" s="40">
        <v>234</v>
      </c>
      <c r="D62" t="s" s="40">
        <v>107</v>
      </c>
      <c r="E62" t="s" s="40">
        <v>362</v>
      </c>
      <c r="F62" s="42">
        <v>43891</v>
      </c>
      <c r="G62" s="8">
        <v>1</v>
      </c>
      <c r="H62" s="135">
        <v>100</v>
      </c>
      <c r="I62" s="117"/>
      <c r="J62" s="118"/>
      <c r="K62" s="118"/>
      <c r="L62" s="118"/>
      <c r="M62" s="118"/>
      <c r="N62" s="118"/>
      <c r="O62" s="118"/>
      <c r="P62" s="118"/>
      <c r="Q62" s="118"/>
      <c r="R62" s="118"/>
    </row>
    <row r="63" ht="17.1" customHeight="1">
      <c r="A63" s="139"/>
      <c r="B63" s="41"/>
      <c r="C63" s="55"/>
      <c r="D63" t="s" s="77">
        <v>107</v>
      </c>
      <c r="E63" s="54"/>
      <c r="F63" s="78"/>
      <c r="G63" t="s" s="84">
        <v>33</v>
      </c>
      <c r="H63" s="85">
        <f>SUM(H62)</f>
        <v>100</v>
      </c>
      <c r="I63" s="117"/>
      <c r="J63" s="118"/>
      <c r="K63" s="118"/>
      <c r="L63" s="118"/>
      <c r="M63" s="118"/>
      <c r="N63" s="118"/>
      <c r="O63" s="118"/>
      <c r="P63" s="118"/>
      <c r="Q63" s="118"/>
      <c r="R63" s="118"/>
    </row>
    <row r="64" ht="17.1" customHeight="1">
      <c r="A64" s="145"/>
      <c r="B64" s="41"/>
      <c r="C64" s="103"/>
      <c r="D64" s="103"/>
      <c r="E64" s="103"/>
      <c r="F64" s="134"/>
      <c r="G64" s="57"/>
      <c r="H64" s="327"/>
      <c r="I64" s="117"/>
      <c r="J64" s="118"/>
      <c r="K64" s="118"/>
      <c r="L64" s="118"/>
      <c r="M64" s="118"/>
      <c r="N64" s="118"/>
      <c r="O64" s="118"/>
      <c r="P64" s="118"/>
      <c r="Q64" s="118"/>
      <c r="R64" s="118"/>
    </row>
    <row r="65" ht="17.1" customHeight="1">
      <c r="A65" t="s" s="138">
        <v>233</v>
      </c>
      <c r="B65" s="41">
        <v>44.55</v>
      </c>
      <c r="C65" t="s" s="40">
        <v>235</v>
      </c>
      <c r="D65" t="s" s="40">
        <v>236</v>
      </c>
      <c r="E65" t="s" s="40">
        <v>387</v>
      </c>
      <c r="F65" s="42">
        <v>43903</v>
      </c>
      <c r="G65" s="8">
        <v>2</v>
      </c>
      <c r="H65" s="135">
        <v>75</v>
      </c>
      <c r="I65" s="117"/>
      <c r="J65" s="118"/>
      <c r="K65" s="118"/>
      <c r="L65" s="118"/>
      <c r="M65" s="118"/>
      <c r="N65" s="118"/>
      <c r="O65" s="118"/>
      <c r="P65" s="118"/>
      <c r="Q65" s="118"/>
      <c r="R65" s="118"/>
    </row>
    <row r="66" ht="17.1" customHeight="1">
      <c r="A66" t="s" s="138">
        <v>233</v>
      </c>
      <c r="B66" s="41">
        <v>37.65</v>
      </c>
      <c r="C66" t="s" s="40">
        <v>388</v>
      </c>
      <c r="D66" t="s" s="40">
        <v>236</v>
      </c>
      <c r="E66" t="s" s="40">
        <v>387</v>
      </c>
      <c r="F66" s="42">
        <v>43903</v>
      </c>
      <c r="G66" s="8">
        <v>4</v>
      </c>
      <c r="H66" s="135">
        <v>25</v>
      </c>
      <c r="I66" s="117"/>
      <c r="J66" s="118"/>
      <c r="K66" s="118"/>
      <c r="L66" s="118"/>
      <c r="M66" s="118"/>
      <c r="N66" s="118"/>
      <c r="O66" s="118"/>
      <c r="P66" s="118"/>
      <c r="Q66" s="118"/>
      <c r="R66" s="118"/>
    </row>
    <row r="67" ht="17.1" customHeight="1">
      <c r="A67" s="183"/>
      <c r="B67" s="41"/>
      <c r="C67" s="55"/>
      <c r="D67" t="s" s="77">
        <v>236</v>
      </c>
      <c r="E67" s="54"/>
      <c r="F67" s="78"/>
      <c r="G67" t="s" s="84">
        <v>33</v>
      </c>
      <c r="H67" s="85">
        <f>SUM(H65:H66)</f>
        <v>100</v>
      </c>
      <c r="I67" s="117"/>
      <c r="J67" s="118"/>
      <c r="K67" s="118"/>
      <c r="L67" s="118"/>
      <c r="M67" s="118"/>
      <c r="N67" s="118"/>
      <c r="O67" s="118"/>
      <c r="P67" s="118"/>
      <c r="Q67" s="118"/>
      <c r="R67" s="118"/>
    </row>
    <row r="68" ht="17.1" customHeight="1">
      <c r="A68" s="183"/>
      <c r="B68" s="41"/>
      <c r="C68" s="55"/>
      <c r="D68" s="194"/>
      <c r="E68" s="54"/>
      <c r="F68" s="78"/>
      <c r="G68" s="328"/>
      <c r="H68" s="88"/>
      <c r="I68" s="117"/>
      <c r="J68" s="118"/>
      <c r="K68" s="118"/>
      <c r="L68" s="118"/>
      <c r="M68" s="118"/>
      <c r="N68" s="118"/>
      <c r="O68" s="118"/>
      <c r="P68" s="118"/>
      <c r="Q68" s="118"/>
      <c r="R68" s="118"/>
    </row>
    <row r="69" ht="17.1" customHeight="1">
      <c r="A69" t="s" s="138">
        <v>222</v>
      </c>
      <c r="B69" s="41">
        <v>1.85</v>
      </c>
      <c r="C69" t="s" s="40">
        <v>231</v>
      </c>
      <c r="D69" t="s" s="40">
        <v>232</v>
      </c>
      <c r="E69" t="s" s="40">
        <v>392</v>
      </c>
      <c r="F69" s="42">
        <v>43919</v>
      </c>
      <c r="G69" s="8">
        <v>1</v>
      </c>
      <c r="H69" s="135">
        <v>100</v>
      </c>
      <c r="I69" s="117"/>
      <c r="J69" s="118"/>
      <c r="K69" s="118"/>
      <c r="L69" s="118"/>
      <c r="M69" s="118"/>
      <c r="N69" s="118"/>
      <c r="O69" s="118"/>
      <c r="P69" s="118"/>
      <c r="Q69" s="118"/>
      <c r="R69" s="118"/>
    </row>
    <row r="70" ht="17.1" customHeight="1">
      <c r="A70" s="136"/>
      <c r="B70" s="41"/>
      <c r="C70" s="103"/>
      <c r="D70" t="s" s="77">
        <v>232</v>
      </c>
      <c r="E70" s="194"/>
      <c r="F70" s="170"/>
      <c r="G70" t="s" s="84">
        <v>33</v>
      </c>
      <c r="H70" s="82">
        <f>SUM(H69)</f>
        <v>100</v>
      </c>
      <c r="I70" s="117"/>
      <c r="J70" s="118"/>
      <c r="K70" s="118"/>
      <c r="L70" s="118"/>
      <c r="M70" s="118"/>
      <c r="N70" s="118"/>
      <c r="O70" s="118"/>
      <c r="P70" s="118"/>
      <c r="Q70" s="118"/>
      <c r="R70" s="118"/>
    </row>
    <row r="71" ht="17.1" customHeight="1">
      <c r="A71" s="117"/>
      <c r="B71" s="118"/>
      <c r="C71" s="118"/>
      <c r="D71" s="118"/>
      <c r="E71" s="118"/>
      <c r="F71" s="118"/>
      <c r="G71" s="118"/>
      <c r="H71" s="213"/>
      <c r="I71" s="117"/>
      <c r="J71" s="118"/>
      <c r="K71" s="118"/>
      <c r="L71" s="118"/>
      <c r="M71" s="118"/>
      <c r="N71" s="118"/>
      <c r="O71" s="118"/>
      <c r="P71" s="118"/>
      <c r="Q71" s="118"/>
      <c r="R71" s="118"/>
    </row>
    <row r="72" ht="17.1" customHeight="1">
      <c r="A72" t="s" s="138">
        <v>47</v>
      </c>
      <c r="B72" s="41">
        <v>5.15</v>
      </c>
      <c r="C72" t="s" s="40">
        <v>48</v>
      </c>
      <c r="D72" t="s" s="40">
        <v>49</v>
      </c>
      <c r="E72" t="s" s="40">
        <v>390</v>
      </c>
      <c r="F72" s="42">
        <v>43925</v>
      </c>
      <c r="G72" s="8">
        <v>3</v>
      </c>
      <c r="H72" s="135">
        <v>50</v>
      </c>
      <c r="I72" s="117"/>
      <c r="J72" s="118"/>
      <c r="K72" s="118"/>
      <c r="L72" s="118"/>
      <c r="M72" s="118"/>
      <c r="N72" s="118"/>
      <c r="O72" s="118"/>
      <c r="P72" s="118"/>
      <c r="Q72" s="118"/>
      <c r="R72" s="118"/>
    </row>
    <row r="73" ht="17.1" customHeight="1">
      <c r="A73" t="s" s="138">
        <v>81</v>
      </c>
      <c r="B73" s="41">
        <v>0.5</v>
      </c>
      <c r="C73" t="s" s="40">
        <v>48</v>
      </c>
      <c r="D73" t="s" s="40">
        <v>49</v>
      </c>
      <c r="E73" t="s" s="40">
        <v>390</v>
      </c>
      <c r="F73" s="42">
        <v>43925</v>
      </c>
      <c r="G73" s="8">
        <v>4</v>
      </c>
      <c r="H73" s="135">
        <v>25</v>
      </c>
      <c r="I73" s="117"/>
      <c r="J73" s="118"/>
      <c r="K73" s="118"/>
      <c r="L73" s="118"/>
      <c r="M73" s="118"/>
      <c r="N73" s="118"/>
      <c r="O73" s="118"/>
      <c r="P73" s="118"/>
      <c r="Q73" s="118"/>
      <c r="R73" s="118"/>
    </row>
    <row r="74" ht="17.1" customHeight="1">
      <c r="A74" s="139"/>
      <c r="B74" s="41"/>
      <c r="C74" s="55"/>
      <c r="D74" t="s" s="77">
        <v>49</v>
      </c>
      <c r="E74" s="54"/>
      <c r="F74" s="78"/>
      <c r="G74" t="s" s="329">
        <v>33</v>
      </c>
      <c r="H74" s="85">
        <f>SUM(H72:H73)</f>
        <v>75</v>
      </c>
      <c r="I74" s="117"/>
      <c r="J74" s="118"/>
      <c r="K74" s="118"/>
      <c r="L74" s="118"/>
      <c r="M74" s="118"/>
      <c r="N74" s="118"/>
      <c r="O74" s="118"/>
      <c r="P74" s="118"/>
      <c r="Q74" s="118"/>
      <c r="R74" s="118"/>
    </row>
    <row r="75" ht="17.1" customHeight="1">
      <c r="A75" s="136"/>
      <c r="B75" s="146"/>
      <c r="C75" s="103"/>
      <c r="D75" s="103"/>
      <c r="E75" s="103"/>
      <c r="F75" s="42"/>
      <c r="G75" s="48"/>
      <c r="H75" s="327"/>
      <c r="I75" s="117"/>
      <c r="J75" s="118"/>
      <c r="K75" s="118"/>
      <c r="L75" s="118"/>
      <c r="M75" s="118"/>
      <c r="N75" s="118"/>
      <c r="O75" s="118"/>
      <c r="P75" s="118"/>
      <c r="Q75" s="118"/>
      <c r="R75" s="118"/>
    </row>
    <row r="76" ht="17.1" customHeight="1">
      <c r="A76" t="s" s="138">
        <v>76</v>
      </c>
      <c r="B76" s="41">
        <v>2.6</v>
      </c>
      <c r="C76" t="s" s="40">
        <v>274</v>
      </c>
      <c r="D76" t="s" s="40">
        <v>275</v>
      </c>
      <c r="E76" t="s" s="40">
        <v>274</v>
      </c>
      <c r="F76" s="42">
        <v>43889</v>
      </c>
      <c r="G76" s="8">
        <v>2</v>
      </c>
      <c r="H76" s="135">
        <v>75</v>
      </c>
      <c r="I76" s="117"/>
      <c r="J76" s="118"/>
      <c r="K76" s="118"/>
      <c r="L76" s="118"/>
      <c r="M76" s="118"/>
      <c r="N76" s="118"/>
      <c r="O76" s="118"/>
      <c r="P76" s="118"/>
      <c r="Q76" s="118"/>
      <c r="R76" s="118"/>
    </row>
    <row r="77" ht="17.1" customHeight="1">
      <c r="A77" s="145"/>
      <c r="B77" s="41"/>
      <c r="C77" s="103"/>
      <c r="D77" t="s" s="77">
        <v>275</v>
      </c>
      <c r="E77" s="194"/>
      <c r="F77" s="170"/>
      <c r="G77" t="s" s="329">
        <v>33</v>
      </c>
      <c r="H77" s="85">
        <f>SUM(H76)</f>
        <v>75</v>
      </c>
      <c r="I77" s="117"/>
      <c r="J77" s="118"/>
      <c r="K77" s="118"/>
      <c r="L77" s="118"/>
      <c r="M77" s="118"/>
      <c r="N77" s="118"/>
      <c r="O77" s="118"/>
      <c r="P77" s="118"/>
      <c r="Q77" s="118"/>
      <c r="R77" s="118"/>
    </row>
    <row r="78" ht="17.1" customHeight="1">
      <c r="A78" s="117"/>
      <c r="B78" s="118"/>
      <c r="C78" s="118"/>
      <c r="D78" s="194"/>
      <c r="E78" s="83"/>
      <c r="F78" s="83"/>
      <c r="G78" s="83"/>
      <c r="H78" s="91"/>
      <c r="I78" s="117"/>
      <c r="J78" s="118"/>
      <c r="K78" s="118"/>
      <c r="L78" s="118"/>
      <c r="M78" s="118"/>
      <c r="N78" s="118"/>
      <c r="O78" s="118"/>
      <c r="P78" s="118"/>
      <c r="Q78" s="118"/>
      <c r="R78" s="118"/>
    </row>
    <row r="79" ht="17.1" customHeight="1">
      <c r="A79" t="s" s="182">
        <v>222</v>
      </c>
      <c r="B79" s="41">
        <v>1.7</v>
      </c>
      <c r="C79" t="s" s="40">
        <v>211</v>
      </c>
      <c r="D79" t="s" s="40">
        <v>216</v>
      </c>
      <c r="E79" t="s" s="40">
        <v>393</v>
      </c>
      <c r="F79" s="42">
        <v>43827</v>
      </c>
      <c r="G79" s="8">
        <v>2</v>
      </c>
      <c r="H79" s="135">
        <v>75</v>
      </c>
      <c r="I79" s="117"/>
      <c r="J79" s="118"/>
      <c r="K79" s="118"/>
      <c r="L79" s="118"/>
      <c r="M79" s="118"/>
      <c r="N79" s="118"/>
      <c r="O79" s="118"/>
      <c r="P79" s="118"/>
      <c r="Q79" s="118"/>
      <c r="R79" s="118"/>
    </row>
    <row r="80" ht="17.1" customHeight="1">
      <c r="A80" s="139"/>
      <c r="B80" s="41"/>
      <c r="C80" s="55"/>
      <c r="D80" t="s" s="77">
        <v>216</v>
      </c>
      <c r="E80" s="54"/>
      <c r="F80" s="78"/>
      <c r="G80" t="s" s="329">
        <v>33</v>
      </c>
      <c r="H80" s="85">
        <f>SUM(H79)</f>
        <v>75</v>
      </c>
      <c r="I80" s="117"/>
      <c r="J80" s="118"/>
      <c r="K80" s="118"/>
      <c r="L80" s="118"/>
      <c r="M80" s="118"/>
      <c r="N80" s="118"/>
      <c r="O80" s="118"/>
      <c r="P80" s="118"/>
      <c r="Q80" s="118"/>
      <c r="R80" s="118"/>
    </row>
    <row r="81" ht="17.1" customHeight="1">
      <c r="A81" s="139"/>
      <c r="B81" s="41"/>
      <c r="C81" s="55"/>
      <c r="D81" s="55"/>
      <c r="E81" s="55"/>
      <c r="F81" s="42"/>
      <c r="G81" s="48"/>
      <c r="H81" s="327"/>
      <c r="I81" s="117"/>
      <c r="J81" s="118"/>
      <c r="K81" s="118"/>
      <c r="L81" s="118"/>
      <c r="M81" s="118"/>
      <c r="N81" s="118"/>
      <c r="O81" s="118"/>
      <c r="P81" s="118"/>
      <c r="Q81" s="118"/>
      <c r="R81" s="118"/>
    </row>
    <row r="82" ht="17.1" customHeight="1">
      <c r="A82" t="s" s="142">
        <v>40</v>
      </c>
      <c r="B82" s="146">
        <v>2.6</v>
      </c>
      <c r="C82" t="s" s="141">
        <v>237</v>
      </c>
      <c r="D82" t="s" s="141">
        <v>238</v>
      </c>
      <c r="E82" t="s" s="141">
        <v>389</v>
      </c>
      <c r="F82" s="134">
        <v>43645</v>
      </c>
      <c r="G82" s="8">
        <v>3</v>
      </c>
      <c r="H82" s="135">
        <v>50</v>
      </c>
      <c r="I82" s="117"/>
      <c r="J82" s="118"/>
      <c r="K82" s="118"/>
      <c r="L82" s="118"/>
      <c r="M82" s="118"/>
      <c r="N82" s="118"/>
      <c r="O82" s="118"/>
      <c r="P82" s="118"/>
      <c r="Q82" s="118"/>
      <c r="R82" s="118"/>
    </row>
    <row r="83" ht="17.1" customHeight="1">
      <c r="A83" s="136"/>
      <c r="B83" s="146"/>
      <c r="C83" s="103"/>
      <c r="D83" t="s" s="168">
        <v>238</v>
      </c>
      <c r="E83" s="194"/>
      <c r="F83" s="170"/>
      <c r="G83" t="s" s="84">
        <v>33</v>
      </c>
      <c r="H83" s="82">
        <f>SUM(H82)</f>
        <v>50</v>
      </c>
      <c r="I83" s="117"/>
      <c r="J83" s="118"/>
      <c r="K83" s="118"/>
      <c r="L83" s="118"/>
      <c r="M83" s="118"/>
      <c r="N83" s="118"/>
      <c r="O83" s="118"/>
      <c r="P83" s="118"/>
      <c r="Q83" s="118"/>
      <c r="R83" s="118"/>
    </row>
    <row r="84" ht="17.1" customHeight="1">
      <c r="A84" s="136"/>
      <c r="B84" s="41"/>
      <c r="C84" s="103"/>
      <c r="D84" s="194"/>
      <c r="E84" s="194"/>
      <c r="F84" s="170"/>
      <c r="G84" s="80"/>
      <c r="H84" s="90"/>
      <c r="I84" s="117"/>
      <c r="J84" s="118"/>
      <c r="K84" s="118"/>
      <c r="L84" s="118"/>
      <c r="M84" s="118"/>
      <c r="N84" s="118"/>
      <c r="O84" s="118"/>
      <c r="P84" s="118"/>
      <c r="Q84" s="118"/>
      <c r="R84" s="118"/>
    </row>
    <row r="85" ht="17.1" customHeight="1">
      <c r="A85" t="s" s="138">
        <v>59</v>
      </c>
      <c r="B85" s="41">
        <v>8.699999999999999</v>
      </c>
      <c r="C85" t="s" s="40">
        <v>62</v>
      </c>
      <c r="D85" t="s" s="40">
        <v>53</v>
      </c>
      <c r="E85" t="s" s="40">
        <v>391</v>
      </c>
      <c r="F85" s="42">
        <v>43939</v>
      </c>
      <c r="G85" s="8">
        <v>3</v>
      </c>
      <c r="H85" s="135">
        <v>50</v>
      </c>
      <c r="I85" s="117"/>
      <c r="J85" s="118"/>
      <c r="K85" s="118"/>
      <c r="L85" s="118"/>
      <c r="M85" s="118"/>
      <c r="N85" s="118"/>
      <c r="O85" s="118"/>
      <c r="P85" s="118"/>
      <c r="Q85" s="118"/>
      <c r="R85" s="118"/>
    </row>
    <row r="86" ht="17.1" customHeight="1">
      <c r="A86" s="117"/>
      <c r="B86" s="118"/>
      <c r="C86" s="118"/>
      <c r="D86" t="s" s="77">
        <v>53</v>
      </c>
      <c r="E86" s="83"/>
      <c r="F86" s="83"/>
      <c r="G86" t="s" s="81">
        <v>33</v>
      </c>
      <c r="H86" s="89">
        <f>SUM(H85)</f>
        <v>50</v>
      </c>
      <c r="I86" s="117"/>
      <c r="J86" s="118"/>
      <c r="K86" s="118"/>
      <c r="L86" s="118"/>
      <c r="M86" s="118"/>
      <c r="N86" s="118"/>
      <c r="O86" s="118"/>
      <c r="P86" s="118"/>
      <c r="Q86" s="118"/>
      <c r="R86" s="118"/>
    </row>
    <row r="87" ht="17.1" customHeight="1">
      <c r="A87" s="139"/>
      <c r="B87" s="41"/>
      <c r="C87" s="55"/>
      <c r="D87" s="55"/>
      <c r="E87" s="55"/>
      <c r="F87" s="42"/>
      <c r="G87" s="57"/>
      <c r="H87" s="327"/>
      <c r="I87" s="117"/>
      <c r="J87" s="118"/>
      <c r="K87" s="118"/>
      <c r="L87" s="118"/>
      <c r="M87" s="118"/>
      <c r="N87" s="118"/>
      <c r="O87" s="118"/>
      <c r="P87" s="118"/>
      <c r="Q87" s="118"/>
      <c r="R87" s="118"/>
    </row>
    <row r="88" ht="17.1" customHeight="1">
      <c r="A88" t="s" s="133">
        <v>76</v>
      </c>
      <c r="B88" s="146">
        <v>2.4</v>
      </c>
      <c r="C88" t="s" s="141">
        <v>247</v>
      </c>
      <c r="D88" t="s" s="141">
        <v>248</v>
      </c>
      <c r="E88" t="s" s="141">
        <v>92</v>
      </c>
      <c r="F88" s="42">
        <v>43681</v>
      </c>
      <c r="G88" s="8">
        <v>3</v>
      </c>
      <c r="H88" s="135">
        <v>50</v>
      </c>
      <c r="I88" s="117"/>
      <c r="J88" s="118"/>
      <c r="K88" s="118"/>
      <c r="L88" s="118"/>
      <c r="M88" s="118"/>
      <c r="N88" s="118"/>
      <c r="O88" s="118"/>
      <c r="P88" s="118"/>
      <c r="Q88" s="118"/>
      <c r="R88" s="118"/>
    </row>
    <row r="89" ht="17.1" customHeight="1">
      <c r="A89" s="117"/>
      <c r="B89" s="118"/>
      <c r="C89" s="118"/>
      <c r="D89" t="s" s="168">
        <v>248</v>
      </c>
      <c r="E89" s="83"/>
      <c r="F89" s="83"/>
      <c r="G89" t="s" s="81">
        <v>33</v>
      </c>
      <c r="H89" s="89">
        <f>SUM(H88)</f>
        <v>50</v>
      </c>
      <c r="I89" s="117"/>
      <c r="J89" s="118"/>
      <c r="K89" s="118"/>
      <c r="L89" s="118"/>
      <c r="M89" s="118"/>
      <c r="N89" s="118"/>
      <c r="O89" s="118"/>
      <c r="P89" s="118"/>
      <c r="Q89" s="118"/>
      <c r="R89" s="118"/>
    </row>
    <row r="90" ht="17.1" customHeight="1">
      <c r="A90" s="117"/>
      <c r="B90" s="118"/>
      <c r="C90" s="118"/>
      <c r="D90" s="118"/>
      <c r="E90" s="118"/>
      <c r="F90" s="118"/>
      <c r="G90" s="118"/>
      <c r="H90" s="213"/>
      <c r="I90" s="117"/>
      <c r="J90" s="118"/>
      <c r="K90" s="118"/>
      <c r="L90" s="118"/>
      <c r="M90" s="118"/>
      <c r="N90" s="118"/>
      <c r="O90" s="118"/>
      <c r="P90" s="118"/>
      <c r="Q90" s="118"/>
      <c r="R90" s="118"/>
    </row>
    <row r="91" ht="17.1" customHeight="1">
      <c r="A91" t="s" s="138">
        <v>222</v>
      </c>
      <c r="B91" s="41">
        <v>1.2</v>
      </c>
      <c r="C91" t="s" s="40">
        <v>211</v>
      </c>
      <c r="D91" t="s" s="40">
        <v>212</v>
      </c>
      <c r="E91" t="s" s="40">
        <v>394</v>
      </c>
      <c r="F91" s="42">
        <v>43910</v>
      </c>
      <c r="G91" s="8">
        <v>3</v>
      </c>
      <c r="H91" s="135">
        <v>50</v>
      </c>
      <c r="I91" s="117"/>
      <c r="J91" s="118"/>
      <c r="K91" s="118"/>
      <c r="L91" s="118"/>
      <c r="M91" s="118"/>
      <c r="N91" s="118"/>
      <c r="O91" s="118"/>
      <c r="P91" s="118"/>
      <c r="Q91" s="118"/>
      <c r="R91" s="118"/>
    </row>
    <row r="92" ht="17.1" customHeight="1">
      <c r="A92" s="139"/>
      <c r="B92" s="41"/>
      <c r="C92" s="55"/>
      <c r="D92" t="s" s="77">
        <v>212</v>
      </c>
      <c r="E92" s="54"/>
      <c r="F92" s="79"/>
      <c r="G92" t="s" s="84">
        <v>33</v>
      </c>
      <c r="H92" s="82">
        <f>SUM(H91)</f>
        <v>50</v>
      </c>
      <c r="I92" s="117"/>
      <c r="J92" s="118"/>
      <c r="K92" s="118"/>
      <c r="L92" s="118"/>
      <c r="M92" s="118"/>
      <c r="N92" s="118"/>
      <c r="O92" s="118"/>
      <c r="P92" s="118"/>
      <c r="Q92" s="118"/>
      <c r="R92" s="118"/>
    </row>
    <row r="93" ht="17.1" customHeight="1">
      <c r="A93" s="136"/>
      <c r="B93" s="146"/>
      <c r="C93" s="103"/>
      <c r="D93" s="194"/>
      <c r="E93" s="194"/>
      <c r="F93" s="170"/>
      <c r="G93" s="80"/>
      <c r="H93" s="90"/>
      <c r="I93" s="117"/>
      <c r="J93" s="118"/>
      <c r="K93" s="118"/>
      <c r="L93" s="118"/>
      <c r="M93" s="118"/>
      <c r="N93" s="118"/>
      <c r="O93" s="118"/>
      <c r="P93" s="118"/>
      <c r="Q93" s="118"/>
      <c r="R93" s="118"/>
    </row>
    <row r="94" ht="17.1" customHeight="1">
      <c r="A94" t="s" s="142">
        <v>59</v>
      </c>
      <c r="B94" s="41">
        <v>7.8</v>
      </c>
      <c r="C94" t="s" s="141">
        <v>271</v>
      </c>
      <c r="D94" t="s" s="141">
        <v>272</v>
      </c>
      <c r="E94" t="s" s="141">
        <v>271</v>
      </c>
      <c r="F94" s="134">
        <v>43741</v>
      </c>
      <c r="G94" s="8">
        <v>4</v>
      </c>
      <c r="H94" s="135">
        <v>25</v>
      </c>
      <c r="I94" s="117"/>
      <c r="J94" s="118"/>
      <c r="K94" s="118"/>
      <c r="L94" s="118"/>
      <c r="M94" s="118"/>
      <c r="N94" s="118"/>
      <c r="O94" s="118"/>
      <c r="P94" s="118"/>
      <c r="Q94" s="118"/>
      <c r="R94" s="118"/>
    </row>
    <row r="95" ht="17.1" customHeight="1">
      <c r="A95" s="117"/>
      <c r="B95" s="118"/>
      <c r="C95" s="118"/>
      <c r="D95" t="s" s="168">
        <v>272</v>
      </c>
      <c r="E95" s="83"/>
      <c r="F95" s="83"/>
      <c r="G95" t="s" s="81">
        <v>33</v>
      </c>
      <c r="H95" s="89">
        <f>SUM(H94)</f>
        <v>25</v>
      </c>
      <c r="I95" s="117"/>
      <c r="J95" s="118"/>
      <c r="K95" s="118"/>
      <c r="L95" s="118"/>
      <c r="M95" s="118"/>
      <c r="N95" s="118"/>
      <c r="O95" s="118"/>
      <c r="P95" s="118"/>
      <c r="Q95" s="118"/>
      <c r="R95" s="118"/>
    </row>
    <row r="96" ht="17.1" customHeight="1">
      <c r="A96" s="183"/>
      <c r="B96" s="41"/>
      <c r="C96" s="55"/>
      <c r="D96" s="55"/>
      <c r="E96" s="55"/>
      <c r="F96" s="42"/>
      <c r="G96" s="48"/>
      <c r="H96" s="327"/>
      <c r="I96" s="117"/>
      <c r="J96" s="118"/>
      <c r="K96" s="118"/>
      <c r="L96" s="118"/>
      <c r="M96" s="118"/>
      <c r="N96" s="118"/>
      <c r="O96" s="118"/>
      <c r="P96" s="118"/>
      <c r="Q96" s="118"/>
      <c r="R96" s="118"/>
    </row>
    <row r="97" ht="17.1" customHeight="1">
      <c r="A97" t="s" s="138">
        <v>76</v>
      </c>
      <c r="B97" s="41">
        <v>2.3</v>
      </c>
      <c r="C97" t="s" s="40">
        <v>69</v>
      </c>
      <c r="D97" t="s" s="40">
        <v>77</v>
      </c>
      <c r="E97" t="s" s="40">
        <v>66</v>
      </c>
      <c r="F97" s="42">
        <v>43922</v>
      </c>
      <c r="G97" s="8">
        <v>4</v>
      </c>
      <c r="H97" s="135">
        <v>25</v>
      </c>
      <c r="I97" s="117"/>
      <c r="J97" s="118"/>
      <c r="K97" s="118"/>
      <c r="L97" s="118"/>
      <c r="M97" s="118"/>
      <c r="N97" s="118"/>
      <c r="O97" s="118"/>
      <c r="P97" s="118"/>
      <c r="Q97" s="118"/>
      <c r="R97" s="118"/>
    </row>
    <row r="98" ht="17.1" customHeight="1">
      <c r="A98" s="145"/>
      <c r="B98" s="146"/>
      <c r="C98" s="103"/>
      <c r="D98" t="s" s="77">
        <v>77</v>
      </c>
      <c r="E98" s="194"/>
      <c r="F98" s="170"/>
      <c r="G98" t="s" s="329">
        <v>33</v>
      </c>
      <c r="H98" s="85">
        <f>SUM(H97)</f>
        <v>25</v>
      </c>
      <c r="I98" s="117"/>
      <c r="J98" s="118"/>
      <c r="K98" s="118"/>
      <c r="L98" s="118"/>
      <c r="M98" s="118"/>
      <c r="N98" s="118"/>
      <c r="O98" s="118"/>
      <c r="P98" s="118"/>
      <c r="Q98" s="118"/>
      <c r="R98" s="118"/>
    </row>
    <row r="99" ht="17.1" customHeight="1">
      <c r="A99" s="184"/>
      <c r="B99" s="63"/>
      <c r="C99" s="62"/>
      <c r="D99" s="62"/>
      <c r="E99" s="62"/>
      <c r="F99" s="185"/>
      <c r="G99" s="66"/>
      <c r="H99" s="186"/>
      <c r="I99" s="117"/>
      <c r="J99" s="118"/>
      <c r="K99" s="118"/>
      <c r="L99" s="118"/>
      <c r="M99" s="118"/>
      <c r="N99" s="118"/>
      <c r="O99" s="118"/>
      <c r="P99" s="118"/>
      <c r="Q99" s="118"/>
      <c r="R99" s="118"/>
    </row>
    <row r="100" ht="17.1" customHeight="1">
      <c r="A100" s="189"/>
      <c r="B100" s="189"/>
      <c r="C100" s="189"/>
      <c r="D100" s="189"/>
      <c r="E100" s="189"/>
      <c r="F100" s="189"/>
      <c r="G100" s="189"/>
      <c r="H100" s="189"/>
      <c r="I100" s="118"/>
      <c r="J100" s="118"/>
      <c r="K100" s="118"/>
      <c r="L100" s="118"/>
      <c r="M100" s="118"/>
      <c r="N100" s="118"/>
      <c r="O100" s="118"/>
      <c r="P100" s="118"/>
      <c r="Q100" s="118"/>
      <c r="R100" s="118"/>
    </row>
    <row r="101" ht="17.1" customHeight="1">
      <c r="A101" t="s" s="163">
        <v>382</v>
      </c>
      <c r="B101" t="s" s="164">
        <v>25</v>
      </c>
      <c r="C101" t="s" s="243">
        <v>26</v>
      </c>
      <c r="D101" t="s" s="243">
        <v>383</v>
      </c>
      <c r="E101" t="s" s="243">
        <v>384</v>
      </c>
      <c r="F101" t="s" s="164">
        <v>146</v>
      </c>
      <c r="G101" t="s" s="164">
        <v>385</v>
      </c>
      <c r="H101" t="s" s="167">
        <v>386</v>
      </c>
      <c r="I101" s="117"/>
      <c r="J101" s="118"/>
      <c r="K101" s="118"/>
      <c r="L101" s="118"/>
      <c r="M101" s="118"/>
      <c r="N101" s="118"/>
      <c r="O101" s="118"/>
      <c r="P101" s="118"/>
      <c r="Q101" s="118"/>
      <c r="R101" s="118"/>
    </row>
  </sheetData>
  <mergeCells count="2">
    <mergeCell ref="A2:E2"/>
    <mergeCell ref="F2:H2"/>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R149"/>
  <sheetViews>
    <sheetView workbookViewId="0" showGridLines="0" defaultGridColor="1"/>
  </sheetViews>
  <sheetFormatPr defaultColWidth="9.16667" defaultRowHeight="17.1" customHeight="1" outlineLevelRow="0" outlineLevelCol="0"/>
  <cols>
    <col min="1" max="1" width="25.6719" style="330" customWidth="1"/>
    <col min="2" max="2" width="10.6719" style="330" customWidth="1"/>
    <col min="3" max="3" width="24.6719" style="330" customWidth="1"/>
    <col min="4" max="4" width="23.3516" style="330" customWidth="1"/>
    <col min="5" max="5" width="25.6719" style="330" customWidth="1"/>
    <col min="6" max="6" width="10.3516" style="330" customWidth="1"/>
    <col min="7" max="7" width="10" style="330" customWidth="1"/>
    <col min="8" max="8" width="10.8516" style="330" customWidth="1"/>
    <col min="9" max="10" width="9.17188" style="330" customWidth="1"/>
    <col min="11" max="11" width="16.8516" style="330" customWidth="1"/>
    <col min="12" max="12" width="9.17188" style="330" customWidth="1"/>
    <col min="13" max="13" width="16" style="330" customWidth="1"/>
    <col min="14" max="14" width="20.5" style="330" customWidth="1"/>
    <col min="15" max="15" width="17.8516" style="330" customWidth="1"/>
    <col min="16" max="16" width="9.67188" style="330" customWidth="1"/>
    <col min="17" max="18" width="9.17188" style="330" customWidth="1"/>
    <col min="19" max="16384" width="9.17188" style="330" customWidth="1"/>
  </cols>
  <sheetData>
    <row r="1" ht="17.1" customHeight="1">
      <c r="A1" t="s" s="298">
        <v>396</v>
      </c>
      <c r="B1" s="211"/>
      <c r="C1" s="331"/>
      <c r="D1" s="301"/>
      <c r="E1" s="302"/>
      <c r="F1" s="300"/>
      <c r="G1" s="299"/>
      <c r="H1" s="255"/>
      <c r="I1" s="332"/>
      <c r="J1" s="118"/>
      <c r="K1" s="118"/>
      <c r="L1" s="118"/>
      <c r="M1" s="118"/>
      <c r="N1" s="118"/>
      <c r="O1" s="118"/>
      <c r="P1" s="118"/>
      <c r="Q1" s="118"/>
      <c r="R1" s="118"/>
    </row>
    <row r="2" ht="17.1" customHeight="1">
      <c r="A2" t="s" s="333">
        <v>397</v>
      </c>
      <c r="B2" s="118"/>
      <c r="C2" s="41"/>
      <c r="D2" s="118"/>
      <c r="E2" s="334"/>
      <c r="F2" s="249"/>
      <c r="G2" t="s" s="335">
        <v>191</v>
      </c>
      <c r="H2" s="336">
        <v>43951</v>
      </c>
      <c r="I2" s="117"/>
      <c r="J2" s="118"/>
      <c r="K2" s="118"/>
      <c r="L2" s="118"/>
      <c r="M2" s="118"/>
      <c r="N2" s="118"/>
      <c r="O2" s="118"/>
      <c r="P2" s="118"/>
      <c r="Q2" s="118"/>
      <c r="R2" s="118"/>
    </row>
    <row r="3" ht="9.95" customHeight="1">
      <c r="A3" s="117"/>
      <c r="B3" s="41"/>
      <c r="C3" s="104"/>
      <c r="D3" s="104"/>
      <c r="E3" s="104"/>
      <c r="F3" s="57"/>
      <c r="G3" s="57"/>
      <c r="H3" s="337"/>
      <c r="I3" s="136"/>
      <c r="J3" s="118"/>
      <c r="K3" s="118"/>
      <c r="L3" s="118"/>
      <c r="M3" s="118"/>
      <c r="N3" s="118"/>
      <c r="O3" s="118"/>
      <c r="P3" s="118"/>
      <c r="Q3" s="118"/>
      <c r="R3" s="118"/>
    </row>
    <row r="4" ht="17.1" customHeight="1">
      <c r="A4" t="s" s="256">
        <v>398</v>
      </c>
      <c r="B4" t="s" s="37">
        <v>25</v>
      </c>
      <c r="C4" t="s" s="141">
        <v>26</v>
      </c>
      <c r="D4" t="s" s="257">
        <v>399</v>
      </c>
      <c r="E4" t="s" s="257">
        <v>384</v>
      </c>
      <c r="F4" t="s" s="37">
        <v>146</v>
      </c>
      <c r="G4" t="s" s="37">
        <v>385</v>
      </c>
      <c r="H4" t="s" s="258">
        <v>386</v>
      </c>
      <c r="I4" s="117"/>
      <c r="J4" s="118"/>
      <c r="K4" s="118"/>
      <c r="L4" s="118"/>
      <c r="M4" s="118"/>
      <c r="N4" s="118"/>
      <c r="O4" s="118"/>
      <c r="P4" s="118"/>
      <c r="Q4" s="118"/>
      <c r="R4" s="118"/>
    </row>
    <row r="5" ht="17.1" customHeight="1">
      <c r="A5" t="s" s="138">
        <v>298</v>
      </c>
      <c r="B5" s="41">
        <v>27.5</v>
      </c>
      <c r="C5" t="s" s="40">
        <v>84</v>
      </c>
      <c r="D5" t="s" s="40">
        <v>85</v>
      </c>
      <c r="E5" t="s" s="40">
        <v>115</v>
      </c>
      <c r="F5" s="42">
        <v>43832</v>
      </c>
      <c r="G5" s="8">
        <v>1</v>
      </c>
      <c r="H5" s="135">
        <v>100</v>
      </c>
      <c r="I5" s="136"/>
      <c r="J5" s="118"/>
      <c r="K5" s="118"/>
      <c r="L5" s="118"/>
      <c r="M5" s="118"/>
      <c r="N5" s="118"/>
      <c r="O5" s="118"/>
      <c r="P5" s="118"/>
      <c r="Q5" s="118"/>
      <c r="R5" s="118"/>
    </row>
    <row r="6" ht="17.1" customHeight="1">
      <c r="A6" t="s" s="138">
        <v>298</v>
      </c>
      <c r="B6" s="41">
        <v>19.8</v>
      </c>
      <c r="C6" t="s" s="40">
        <v>99</v>
      </c>
      <c r="D6" t="s" s="40">
        <v>324</v>
      </c>
      <c r="E6" t="s" s="40">
        <v>358</v>
      </c>
      <c r="F6" s="42">
        <v>43814</v>
      </c>
      <c r="G6" s="8">
        <v>2</v>
      </c>
      <c r="H6" s="135">
        <v>75</v>
      </c>
      <c r="I6" s="136"/>
      <c r="J6" s="118"/>
      <c r="K6" s="118"/>
      <c r="L6" s="118"/>
      <c r="M6" s="118"/>
      <c r="N6" s="118"/>
      <c r="O6" s="118"/>
      <c r="P6" s="118"/>
      <c r="Q6" s="118"/>
      <c r="R6" s="118"/>
    </row>
    <row r="7" ht="17.1" customHeight="1">
      <c r="A7" t="s" s="138">
        <v>298</v>
      </c>
      <c r="B7" s="41">
        <v>19</v>
      </c>
      <c r="C7" t="s" s="40">
        <v>115</v>
      </c>
      <c r="D7" t="s" s="40">
        <v>299</v>
      </c>
      <c r="E7" t="s" s="40">
        <v>115</v>
      </c>
      <c r="F7" s="42">
        <v>43912</v>
      </c>
      <c r="G7" s="8">
        <v>3</v>
      </c>
      <c r="H7" s="135">
        <v>50</v>
      </c>
      <c r="I7" s="136"/>
      <c r="J7" s="118"/>
      <c r="K7" s="118"/>
      <c r="L7" s="118"/>
      <c r="M7" s="118"/>
      <c r="N7" s="118"/>
      <c r="O7" s="118"/>
      <c r="P7" s="118"/>
      <c r="Q7" s="118"/>
      <c r="R7" s="118"/>
    </row>
    <row r="8" ht="17.1" customHeight="1">
      <c r="A8" t="s" s="182">
        <v>298</v>
      </c>
      <c r="B8" s="146">
        <v>18.43</v>
      </c>
      <c r="C8" t="s" s="141">
        <v>84</v>
      </c>
      <c r="D8" t="s" s="141">
        <v>85</v>
      </c>
      <c r="E8" t="s" s="141">
        <v>115</v>
      </c>
      <c r="F8" s="134">
        <v>43639</v>
      </c>
      <c r="G8" s="8">
        <v>4</v>
      </c>
      <c r="H8" s="135">
        <v>25</v>
      </c>
      <c r="I8" s="136"/>
      <c r="J8" s="118"/>
      <c r="K8" s="118"/>
      <c r="L8" s="118"/>
      <c r="M8" s="118"/>
      <c r="N8" s="118"/>
      <c r="O8" s="118"/>
      <c r="P8" s="118"/>
      <c r="Q8" s="118"/>
      <c r="R8" s="118"/>
    </row>
    <row r="9" ht="17.1" customHeight="1">
      <c r="A9" t="s" s="182">
        <v>300</v>
      </c>
      <c r="B9" s="41">
        <v>2.6</v>
      </c>
      <c r="C9" t="s" s="101">
        <v>84</v>
      </c>
      <c r="D9" t="s" s="101">
        <v>85</v>
      </c>
      <c r="E9" t="s" s="101">
        <v>115</v>
      </c>
      <c r="F9" s="42">
        <v>43665</v>
      </c>
      <c r="G9" s="8">
        <v>1</v>
      </c>
      <c r="H9" s="135">
        <v>100</v>
      </c>
      <c r="I9" s="136"/>
      <c r="J9" s="118"/>
      <c r="K9" s="118"/>
      <c r="L9" s="118"/>
      <c r="M9" s="118"/>
      <c r="N9" s="118"/>
      <c r="O9" s="118"/>
      <c r="P9" s="118"/>
      <c r="Q9" s="118"/>
      <c r="R9" s="118"/>
    </row>
    <row r="10" ht="17.1" customHeight="1">
      <c r="A10" t="s" s="138">
        <v>300</v>
      </c>
      <c r="B10" s="146">
        <v>2.5</v>
      </c>
      <c r="C10" t="s" s="101">
        <v>356</v>
      </c>
      <c r="D10" t="s" s="101">
        <v>93</v>
      </c>
      <c r="E10" t="s" s="101">
        <v>356</v>
      </c>
      <c r="F10" s="42">
        <v>43659</v>
      </c>
      <c r="G10" s="8">
        <v>2</v>
      </c>
      <c r="H10" s="231">
        <v>75</v>
      </c>
      <c r="I10" s="136"/>
      <c r="J10" s="118"/>
      <c r="K10" s="118"/>
      <c r="L10" s="118"/>
      <c r="M10" s="118"/>
      <c r="N10" s="118"/>
      <c r="O10" s="118"/>
      <c r="P10" s="118"/>
      <c r="Q10" s="118"/>
      <c r="R10" s="118"/>
    </row>
    <row r="11" ht="17.1" customHeight="1">
      <c r="A11" t="s" s="133">
        <v>300</v>
      </c>
      <c r="B11" s="146">
        <v>2.25</v>
      </c>
      <c r="C11" t="s" s="141">
        <v>301</v>
      </c>
      <c r="D11" t="s" s="141">
        <v>302</v>
      </c>
      <c r="E11" t="s" s="141">
        <v>368</v>
      </c>
      <c r="F11" s="42">
        <v>43659</v>
      </c>
      <c r="G11" s="338">
        <v>3</v>
      </c>
      <c r="H11" s="140">
        <v>50</v>
      </c>
      <c r="I11" s="136"/>
      <c r="J11" s="118"/>
      <c r="K11" s="118"/>
      <c r="L11" s="118"/>
      <c r="M11" s="118"/>
      <c r="N11" s="118"/>
      <c r="O11" s="118"/>
      <c r="P11" s="118"/>
      <c r="Q11" s="118"/>
      <c r="R11" s="118"/>
    </row>
    <row r="12" ht="17.1" customHeight="1">
      <c r="A12" t="s" s="133">
        <v>300</v>
      </c>
      <c r="B12" s="146">
        <v>2.1</v>
      </c>
      <c r="C12" t="s" s="141">
        <v>301</v>
      </c>
      <c r="D12" t="s" s="141">
        <v>302</v>
      </c>
      <c r="E12" t="s" s="141">
        <v>368</v>
      </c>
      <c r="F12" s="42">
        <v>43659</v>
      </c>
      <c r="G12" s="338">
        <v>4</v>
      </c>
      <c r="H12" s="140">
        <v>25</v>
      </c>
      <c r="I12" s="136"/>
      <c r="J12" s="118"/>
      <c r="K12" s="118"/>
      <c r="L12" s="118"/>
      <c r="M12" s="118"/>
      <c r="N12" s="118"/>
      <c r="O12" s="118"/>
      <c r="P12" s="118"/>
      <c r="Q12" s="118"/>
      <c r="R12" s="118"/>
    </row>
    <row r="13" ht="17.1" customHeight="1">
      <c r="A13" t="s" s="182">
        <v>331</v>
      </c>
      <c r="B13" s="41">
        <v>33.5</v>
      </c>
      <c r="C13" t="s" s="40">
        <v>274</v>
      </c>
      <c r="D13" t="s" s="40">
        <v>275</v>
      </c>
      <c r="E13" t="s" s="40">
        <v>400</v>
      </c>
      <c r="F13" s="42">
        <v>43832</v>
      </c>
      <c r="G13" s="8">
        <v>1</v>
      </c>
      <c r="H13" s="135">
        <v>100</v>
      </c>
      <c r="I13" s="136"/>
      <c r="J13" s="118"/>
      <c r="K13" s="118"/>
      <c r="L13" s="118"/>
      <c r="M13" s="118"/>
      <c r="N13" s="118"/>
      <c r="O13" s="118"/>
      <c r="P13" s="118"/>
      <c r="Q13" s="118"/>
      <c r="R13" s="118"/>
    </row>
    <row r="14" ht="17.1" customHeight="1">
      <c r="A14" t="s" s="133">
        <v>331</v>
      </c>
      <c r="B14" s="41">
        <v>27.4</v>
      </c>
      <c r="C14" t="s" s="101">
        <v>99</v>
      </c>
      <c r="D14" t="s" s="141">
        <v>332</v>
      </c>
      <c r="E14" t="s" s="141">
        <v>358</v>
      </c>
      <c r="F14" s="134">
        <v>43638</v>
      </c>
      <c r="G14" s="8">
        <v>2</v>
      </c>
      <c r="H14" s="135">
        <v>75</v>
      </c>
      <c r="I14" s="136"/>
      <c r="J14" s="118"/>
      <c r="K14" s="118"/>
      <c r="L14" s="118"/>
      <c r="M14" s="118"/>
      <c r="N14" s="118"/>
      <c r="O14" s="118"/>
      <c r="P14" s="118"/>
      <c r="Q14" s="118"/>
      <c r="R14" s="118"/>
    </row>
    <row r="15" ht="17.1" customHeight="1">
      <c r="A15" t="s" s="138">
        <v>331</v>
      </c>
      <c r="B15" s="41">
        <v>24.6</v>
      </c>
      <c r="C15" t="s" s="40">
        <v>274</v>
      </c>
      <c r="D15" t="s" s="40">
        <v>275</v>
      </c>
      <c r="E15" t="s" s="40">
        <v>400</v>
      </c>
      <c r="F15" s="42">
        <v>43832</v>
      </c>
      <c r="G15" s="8">
        <v>3</v>
      </c>
      <c r="H15" s="135">
        <v>50</v>
      </c>
      <c r="I15" s="136"/>
      <c r="J15" s="55"/>
      <c r="K15" s="118"/>
      <c r="L15" s="118"/>
      <c r="M15" s="118"/>
      <c r="N15" s="118"/>
      <c r="O15" s="118"/>
      <c r="P15" s="118"/>
      <c r="Q15" s="118"/>
      <c r="R15" s="118"/>
    </row>
    <row r="16" ht="17.1" customHeight="1">
      <c r="A16" t="s" s="138">
        <v>331</v>
      </c>
      <c r="B16" s="41">
        <v>19.2</v>
      </c>
      <c r="C16" t="s" s="40">
        <v>358</v>
      </c>
      <c r="D16" t="s" s="40">
        <v>324</v>
      </c>
      <c r="E16" t="s" s="40">
        <v>358</v>
      </c>
      <c r="F16" s="42">
        <v>43846</v>
      </c>
      <c r="G16" s="8">
        <v>4</v>
      </c>
      <c r="H16" s="135">
        <v>25</v>
      </c>
      <c r="I16" s="117"/>
      <c r="J16" s="55"/>
      <c r="K16" s="118"/>
      <c r="L16" s="118"/>
      <c r="M16" s="118"/>
      <c r="N16" s="118"/>
      <c r="O16" s="118"/>
      <c r="P16" s="118"/>
      <c r="Q16" s="118"/>
      <c r="R16" s="118"/>
    </row>
    <row r="17" ht="17.1" customHeight="1">
      <c r="A17" t="s" s="182">
        <v>83</v>
      </c>
      <c r="B17" s="41">
        <v>33.9</v>
      </c>
      <c r="C17" t="s" s="101">
        <v>99</v>
      </c>
      <c r="D17" t="s" s="101">
        <v>100</v>
      </c>
      <c r="E17" t="s" s="101">
        <v>111</v>
      </c>
      <c r="F17" s="134">
        <v>43603</v>
      </c>
      <c r="G17" s="8">
        <v>1</v>
      </c>
      <c r="H17" s="135">
        <v>100</v>
      </c>
      <c r="I17" s="136"/>
      <c r="J17" s="54"/>
      <c r="K17" s="118"/>
      <c r="L17" s="118"/>
      <c r="M17" s="118"/>
      <c r="N17" s="118"/>
      <c r="O17" s="118"/>
      <c r="P17" s="118"/>
      <c r="Q17" s="118"/>
      <c r="R17" s="118"/>
    </row>
    <row r="18" ht="17.1" customHeight="1">
      <c r="A18" t="s" s="339">
        <v>83</v>
      </c>
      <c r="B18" s="146">
        <v>30.05</v>
      </c>
      <c r="C18" t="s" s="141">
        <v>115</v>
      </c>
      <c r="D18" t="s" s="141">
        <v>85</v>
      </c>
      <c r="E18" t="s" s="141">
        <v>115</v>
      </c>
      <c r="F18" s="134">
        <v>43604</v>
      </c>
      <c r="G18" s="8">
        <v>2</v>
      </c>
      <c r="H18" s="231">
        <v>75</v>
      </c>
      <c r="I18" s="136"/>
      <c r="J18" s="118"/>
      <c r="K18" s="118"/>
      <c r="L18" s="118"/>
      <c r="M18" s="118"/>
      <c r="N18" s="118"/>
      <c r="O18" s="118"/>
      <c r="P18" s="118"/>
      <c r="Q18" s="118"/>
      <c r="R18" s="118"/>
    </row>
    <row r="19" ht="17.1" customHeight="1">
      <c r="A19" t="s" s="138">
        <v>83</v>
      </c>
      <c r="B19" s="41">
        <v>25.12</v>
      </c>
      <c r="C19" t="s" s="40">
        <v>84</v>
      </c>
      <c r="D19" t="s" s="40">
        <v>85</v>
      </c>
      <c r="E19" t="s" s="40">
        <v>115</v>
      </c>
      <c r="F19" s="42">
        <v>43942</v>
      </c>
      <c r="G19" s="8">
        <v>3</v>
      </c>
      <c r="H19" s="135">
        <v>50</v>
      </c>
      <c r="I19" s="136"/>
      <c r="J19" s="118"/>
      <c r="K19" s="118"/>
      <c r="L19" s="118"/>
      <c r="M19" s="118"/>
      <c r="N19" s="118"/>
      <c r="O19" s="118"/>
      <c r="P19" s="118"/>
      <c r="Q19" s="118"/>
      <c r="R19" s="118"/>
    </row>
    <row r="20" ht="17.1" customHeight="1">
      <c r="A20" t="s" s="138">
        <v>83</v>
      </c>
      <c r="B20" s="41">
        <v>24.7</v>
      </c>
      <c r="C20" t="s" s="40">
        <v>84</v>
      </c>
      <c r="D20" t="s" s="40">
        <v>85</v>
      </c>
      <c r="E20" t="s" s="40">
        <v>115</v>
      </c>
      <c r="F20" s="42">
        <v>43932</v>
      </c>
      <c r="G20" s="8">
        <v>4</v>
      </c>
      <c r="H20" s="135">
        <v>25</v>
      </c>
      <c r="I20" s="136"/>
      <c r="J20" s="118"/>
      <c r="K20" s="118"/>
      <c r="L20" s="118"/>
      <c r="M20" s="118"/>
      <c r="N20" s="118"/>
      <c r="O20" s="118"/>
      <c r="P20" s="118"/>
      <c r="Q20" s="118"/>
      <c r="R20" s="118"/>
    </row>
    <row r="21" ht="17.1" customHeight="1">
      <c r="A21" t="s" s="138">
        <v>290</v>
      </c>
      <c r="B21" s="41">
        <v>36.9</v>
      </c>
      <c r="C21" t="s" s="40">
        <v>115</v>
      </c>
      <c r="D21" t="s" s="40">
        <v>85</v>
      </c>
      <c r="E21" t="s" s="40">
        <v>115</v>
      </c>
      <c r="F21" s="42">
        <v>43905</v>
      </c>
      <c r="G21" s="8">
        <v>1</v>
      </c>
      <c r="H21" s="135">
        <v>100</v>
      </c>
      <c r="I21" s="136"/>
      <c r="J21" s="104"/>
      <c r="K21" s="118"/>
      <c r="L21" s="118"/>
      <c r="M21" s="118"/>
      <c r="N21" s="118"/>
      <c r="O21" s="118"/>
      <c r="P21" s="118"/>
      <c r="Q21" s="118"/>
      <c r="R21" s="118"/>
    </row>
    <row r="22" ht="17.1" customHeight="1">
      <c r="A22" t="s" s="138">
        <v>290</v>
      </c>
      <c r="B22" s="146">
        <v>32.18</v>
      </c>
      <c r="C22" t="s" s="141">
        <v>365</v>
      </c>
      <c r="D22" t="s" s="141">
        <v>366</v>
      </c>
      <c r="E22" t="s" s="141">
        <v>365</v>
      </c>
      <c r="F22" s="134">
        <v>43644</v>
      </c>
      <c r="G22" s="8">
        <v>2</v>
      </c>
      <c r="H22" s="135">
        <v>75</v>
      </c>
      <c r="I22" s="136"/>
      <c r="J22" s="104"/>
      <c r="K22" s="118"/>
      <c r="L22" s="118"/>
      <c r="M22" s="118"/>
      <c r="N22" s="118"/>
      <c r="O22" s="118"/>
      <c r="P22" s="118"/>
      <c r="Q22" s="118"/>
      <c r="R22" s="118"/>
    </row>
    <row r="23" ht="17.1" customHeight="1">
      <c r="A23" t="s" s="138">
        <v>290</v>
      </c>
      <c r="B23" s="146">
        <v>31.8</v>
      </c>
      <c r="C23" t="s" s="141">
        <v>306</v>
      </c>
      <c r="D23" t="s" s="141">
        <v>307</v>
      </c>
      <c r="E23" t="s" s="141">
        <v>401</v>
      </c>
      <c r="F23" s="134">
        <v>43643</v>
      </c>
      <c r="G23" s="8">
        <v>3</v>
      </c>
      <c r="H23" s="231">
        <v>50</v>
      </c>
      <c r="I23" s="136"/>
      <c r="J23" s="246"/>
      <c r="K23" s="118"/>
      <c r="L23" s="118"/>
      <c r="M23" s="118"/>
      <c r="N23" s="118"/>
      <c r="O23" s="118"/>
      <c r="P23" s="118"/>
      <c r="Q23" s="118"/>
      <c r="R23" s="118"/>
    </row>
    <row r="24" ht="17.1" customHeight="1">
      <c r="A24" t="s" s="138">
        <v>290</v>
      </c>
      <c r="B24" s="41">
        <v>31.4</v>
      </c>
      <c r="C24" t="s" s="101">
        <v>92</v>
      </c>
      <c r="D24" t="s" s="101">
        <v>334</v>
      </c>
      <c r="E24" t="s" s="101">
        <v>92</v>
      </c>
      <c r="F24" s="134">
        <v>43617</v>
      </c>
      <c r="G24" s="8">
        <v>4</v>
      </c>
      <c r="H24" s="135">
        <v>25</v>
      </c>
      <c r="I24" s="136"/>
      <c r="J24" s="118"/>
      <c r="K24" s="118"/>
      <c r="L24" s="118"/>
      <c r="M24" s="118"/>
      <c r="N24" s="118"/>
      <c r="O24" s="118"/>
      <c r="P24" s="118"/>
      <c r="Q24" s="118"/>
      <c r="R24" s="118"/>
    </row>
    <row r="25" ht="17.1" customHeight="1">
      <c r="A25" t="s" s="275">
        <v>310</v>
      </c>
      <c r="B25" s="41">
        <v>4.03</v>
      </c>
      <c r="C25" t="s" s="141">
        <v>84</v>
      </c>
      <c r="D25" t="s" s="141">
        <v>85</v>
      </c>
      <c r="E25" t="s" s="141">
        <v>115</v>
      </c>
      <c r="F25" s="42">
        <v>43742</v>
      </c>
      <c r="G25" s="8">
        <v>1</v>
      </c>
      <c r="H25" s="231">
        <v>100</v>
      </c>
      <c r="I25" s="136"/>
      <c r="J25" s="118"/>
      <c r="K25" s="118"/>
      <c r="L25" s="118"/>
      <c r="M25" s="118"/>
      <c r="N25" s="118"/>
      <c r="O25" s="118"/>
      <c r="P25" s="118"/>
      <c r="Q25" s="118"/>
      <c r="R25" s="118"/>
    </row>
    <row r="26" ht="17.1" customHeight="1">
      <c r="A26" t="s" s="138">
        <v>310</v>
      </c>
      <c r="B26" s="41">
        <v>3.7</v>
      </c>
      <c r="C26" t="s" s="40">
        <v>84</v>
      </c>
      <c r="D26" t="s" s="40">
        <v>85</v>
      </c>
      <c r="E26" t="s" s="40">
        <v>115</v>
      </c>
      <c r="F26" s="42">
        <v>43832</v>
      </c>
      <c r="G26" s="8">
        <v>2</v>
      </c>
      <c r="H26" s="135">
        <v>75</v>
      </c>
      <c r="I26" s="136"/>
      <c r="J26" s="118"/>
      <c r="K26" s="118"/>
      <c r="L26" s="118"/>
      <c r="M26" s="118"/>
      <c r="N26" s="118"/>
      <c r="O26" s="118"/>
      <c r="P26" s="118"/>
      <c r="Q26" s="118"/>
      <c r="R26" s="118"/>
    </row>
    <row r="27" ht="17.1" customHeight="1">
      <c r="A27" t="s" s="138">
        <v>310</v>
      </c>
      <c r="B27" s="41">
        <v>3.19</v>
      </c>
      <c r="C27" t="s" s="141">
        <v>115</v>
      </c>
      <c r="D27" t="s" s="141">
        <v>85</v>
      </c>
      <c r="E27" t="s" s="141">
        <v>115</v>
      </c>
      <c r="F27" s="42">
        <v>43742</v>
      </c>
      <c r="G27" s="8">
        <v>3</v>
      </c>
      <c r="H27" s="135">
        <v>50</v>
      </c>
      <c r="I27" s="136"/>
      <c r="J27" s="41"/>
      <c r="K27" s="118"/>
      <c r="L27" s="118"/>
      <c r="M27" s="118"/>
      <c r="N27" s="118"/>
      <c r="O27" s="118"/>
      <c r="P27" s="118"/>
      <c r="Q27" s="118"/>
      <c r="R27" s="118"/>
    </row>
    <row r="28" ht="17.1" customHeight="1">
      <c r="A28" t="s" s="138">
        <v>310</v>
      </c>
      <c r="B28" s="41">
        <v>3.1</v>
      </c>
      <c r="C28" t="s" s="141">
        <v>115</v>
      </c>
      <c r="D28" t="s" s="141">
        <v>85</v>
      </c>
      <c r="E28" t="s" s="141">
        <v>115</v>
      </c>
      <c r="F28" s="42">
        <v>43742</v>
      </c>
      <c r="G28" s="8">
        <v>4</v>
      </c>
      <c r="H28" s="135">
        <v>25</v>
      </c>
      <c r="I28" s="136"/>
      <c r="J28" s="41"/>
      <c r="K28" s="118"/>
      <c r="L28" s="118"/>
      <c r="M28" s="118"/>
      <c r="N28" s="118"/>
      <c r="O28" s="118"/>
      <c r="P28" s="118"/>
      <c r="Q28" s="118"/>
      <c r="R28" s="118"/>
    </row>
    <row r="29" ht="17.1" customHeight="1">
      <c r="A29" t="s" s="182">
        <v>343</v>
      </c>
      <c r="B29" s="146">
        <v>22.89</v>
      </c>
      <c r="C29" t="s" s="101">
        <v>115</v>
      </c>
      <c r="D29" t="s" s="101">
        <v>85</v>
      </c>
      <c r="E29" t="s" s="101">
        <v>115</v>
      </c>
      <c r="F29" s="42">
        <v>43665</v>
      </c>
      <c r="G29" s="8">
        <v>1</v>
      </c>
      <c r="H29" s="135">
        <v>100</v>
      </c>
      <c r="I29" s="145"/>
      <c r="J29" s="41"/>
      <c r="K29" s="118"/>
      <c r="L29" s="118"/>
      <c r="M29" s="118"/>
      <c r="N29" s="118"/>
      <c r="O29" s="118"/>
      <c r="P29" s="118"/>
      <c r="Q29" s="118"/>
      <c r="R29" s="118"/>
    </row>
    <row r="30" ht="17.1" customHeight="1">
      <c r="A30" t="s" s="133">
        <v>343</v>
      </c>
      <c r="B30" s="146">
        <v>20.55</v>
      </c>
      <c r="C30" t="s" s="141">
        <v>368</v>
      </c>
      <c r="D30" t="s" s="141">
        <v>302</v>
      </c>
      <c r="E30" t="s" s="141">
        <v>368</v>
      </c>
      <c r="F30" s="42">
        <v>43659</v>
      </c>
      <c r="G30" s="8">
        <v>2</v>
      </c>
      <c r="H30" s="135">
        <v>75</v>
      </c>
      <c r="I30" s="117"/>
      <c r="J30" s="118"/>
      <c r="K30" s="118"/>
      <c r="L30" s="118"/>
      <c r="M30" s="118"/>
      <c r="N30" s="118"/>
      <c r="O30" s="118"/>
      <c r="P30" s="118"/>
      <c r="Q30" s="118"/>
      <c r="R30" s="118"/>
    </row>
    <row r="31" ht="17.1" customHeight="1">
      <c r="A31" t="s" s="133">
        <v>343</v>
      </c>
      <c r="B31" s="146">
        <v>20.17</v>
      </c>
      <c r="C31" t="s" s="101">
        <v>115</v>
      </c>
      <c r="D31" t="s" s="101">
        <v>85</v>
      </c>
      <c r="E31" t="s" s="101">
        <v>115</v>
      </c>
      <c r="F31" s="42">
        <v>43665</v>
      </c>
      <c r="G31" s="8">
        <v>3</v>
      </c>
      <c r="H31" s="135">
        <v>50</v>
      </c>
      <c r="I31" s="136"/>
      <c r="J31" s="118"/>
      <c r="K31" s="118"/>
      <c r="L31" s="118"/>
      <c r="M31" s="118"/>
      <c r="N31" s="118"/>
      <c r="O31" s="118"/>
      <c r="P31" s="118"/>
      <c r="Q31" s="118"/>
      <c r="R31" s="118"/>
    </row>
    <row r="32" ht="17.1" customHeight="1">
      <c r="A32" t="s" s="133">
        <v>343</v>
      </c>
      <c r="B32" s="146">
        <v>18.9</v>
      </c>
      <c r="C32" t="s" s="101">
        <v>115</v>
      </c>
      <c r="D32" t="s" s="101">
        <v>85</v>
      </c>
      <c r="E32" t="s" s="101">
        <v>115</v>
      </c>
      <c r="F32" s="42">
        <v>43659</v>
      </c>
      <c r="G32" s="8">
        <v>4</v>
      </c>
      <c r="H32" s="135">
        <v>25</v>
      </c>
      <c r="I32" s="117"/>
      <c r="J32" s="118"/>
      <c r="K32" s="118"/>
      <c r="L32" s="118"/>
      <c r="M32" s="118"/>
      <c r="N32" s="118"/>
      <c r="O32" s="118"/>
      <c r="P32" s="118"/>
      <c r="Q32" s="118"/>
      <c r="R32" s="118"/>
    </row>
    <row r="33" ht="17.1" customHeight="1">
      <c r="A33" t="s" s="275">
        <v>312</v>
      </c>
      <c r="B33" s="146">
        <v>6.75</v>
      </c>
      <c r="C33" t="s" s="141">
        <v>111</v>
      </c>
      <c r="D33" t="s" s="141">
        <v>332</v>
      </c>
      <c r="E33" t="s" s="141">
        <v>358</v>
      </c>
      <c r="F33" s="42">
        <v>43650</v>
      </c>
      <c r="G33" s="8">
        <v>1</v>
      </c>
      <c r="H33" s="135">
        <v>100</v>
      </c>
      <c r="I33" s="136"/>
      <c r="J33" s="118"/>
      <c r="K33" s="118"/>
      <c r="L33" s="118"/>
      <c r="M33" s="118"/>
      <c r="N33" s="118"/>
      <c r="O33" s="118"/>
      <c r="P33" s="118"/>
      <c r="Q33" s="118"/>
      <c r="R33" s="118"/>
    </row>
    <row r="34" ht="17.1" customHeight="1">
      <c r="A34" t="s" s="138">
        <v>312</v>
      </c>
      <c r="B34" s="41">
        <v>6.69</v>
      </c>
      <c r="C34" t="s" s="141">
        <v>115</v>
      </c>
      <c r="D34" t="s" s="141">
        <v>85</v>
      </c>
      <c r="E34" t="s" s="141">
        <v>115</v>
      </c>
      <c r="F34" s="134">
        <v>43632</v>
      </c>
      <c r="G34" s="8">
        <v>2</v>
      </c>
      <c r="H34" s="135">
        <v>75</v>
      </c>
      <c r="I34" s="136"/>
      <c r="J34" s="118"/>
      <c r="K34" s="118"/>
      <c r="L34" s="118"/>
      <c r="M34" s="118"/>
      <c r="N34" s="118"/>
      <c r="O34" s="118"/>
      <c r="P34" s="118"/>
      <c r="Q34" s="118"/>
      <c r="R34" s="118"/>
    </row>
    <row r="35" ht="17.1" customHeight="1">
      <c r="A35" t="s" s="339">
        <v>312</v>
      </c>
      <c r="B35" s="41">
        <v>6.6</v>
      </c>
      <c r="C35" t="s" s="141">
        <v>115</v>
      </c>
      <c r="D35" t="s" s="141">
        <v>85</v>
      </c>
      <c r="E35" t="s" s="141">
        <v>115</v>
      </c>
      <c r="F35" s="42">
        <v>43752</v>
      </c>
      <c r="G35" s="8">
        <v>3</v>
      </c>
      <c r="H35" s="135">
        <v>50</v>
      </c>
      <c r="I35" s="136"/>
      <c r="J35" s="118"/>
      <c r="K35" s="118"/>
      <c r="L35" s="118"/>
      <c r="M35" s="118"/>
      <c r="N35" s="118"/>
      <c r="O35" s="118"/>
      <c r="P35" s="118"/>
      <c r="Q35" s="118"/>
      <c r="R35" s="118"/>
    </row>
    <row r="36" ht="17.1" customHeight="1">
      <c r="A36" t="s" s="138">
        <v>312</v>
      </c>
      <c r="B36" s="146">
        <v>6.15</v>
      </c>
      <c r="C36" t="s" s="101">
        <v>111</v>
      </c>
      <c r="D36" t="s" s="101">
        <v>100</v>
      </c>
      <c r="E36" t="s" s="101">
        <v>111</v>
      </c>
      <c r="F36" s="42">
        <v>43666</v>
      </c>
      <c r="G36" s="8">
        <v>4</v>
      </c>
      <c r="H36" s="135">
        <v>25</v>
      </c>
      <c r="I36" s="136"/>
      <c r="J36" s="118"/>
      <c r="K36" s="118"/>
      <c r="L36" s="118"/>
      <c r="M36" s="118"/>
      <c r="N36" s="118"/>
      <c r="O36" s="118"/>
      <c r="P36" s="118"/>
      <c r="Q36" s="118"/>
      <c r="R36" s="118"/>
    </row>
    <row r="37" ht="17.1" customHeight="1">
      <c r="A37" t="s" s="182">
        <v>126</v>
      </c>
      <c r="B37" s="41">
        <v>5.1</v>
      </c>
      <c r="C37" t="s" s="101">
        <v>371</v>
      </c>
      <c r="D37" t="s" s="101">
        <v>334</v>
      </c>
      <c r="E37" t="s" s="101">
        <v>92</v>
      </c>
      <c r="F37" s="134">
        <v>43624</v>
      </c>
      <c r="G37" s="8">
        <v>1</v>
      </c>
      <c r="H37" s="135">
        <v>100</v>
      </c>
      <c r="I37" s="117"/>
      <c r="J37" s="118"/>
      <c r="K37" s="118"/>
      <c r="L37" s="118"/>
      <c r="M37" s="118"/>
      <c r="N37" s="118"/>
      <c r="O37" s="118"/>
      <c r="P37" s="118"/>
      <c r="Q37" s="118"/>
      <c r="R37" s="118"/>
    </row>
    <row r="38" ht="17.1" customHeight="1">
      <c r="A38" t="s" s="138">
        <v>126</v>
      </c>
      <c r="B38" s="41">
        <v>3.4</v>
      </c>
      <c r="C38" t="s" s="101">
        <v>103</v>
      </c>
      <c r="D38" t="s" s="101">
        <v>93</v>
      </c>
      <c r="E38" t="s" s="101">
        <v>356</v>
      </c>
      <c r="F38" s="134">
        <v>43627</v>
      </c>
      <c r="G38" s="8">
        <v>2</v>
      </c>
      <c r="H38" s="135">
        <v>75</v>
      </c>
      <c r="I38" s="117"/>
      <c r="J38" s="118"/>
      <c r="K38" s="118"/>
      <c r="L38" s="118"/>
      <c r="M38" s="118"/>
      <c r="N38" s="118"/>
      <c r="O38" s="118"/>
      <c r="P38" s="118"/>
      <c r="Q38" s="118"/>
      <c r="R38" s="118"/>
    </row>
    <row r="39" ht="17.1" customHeight="1">
      <c r="A39" t="s" s="138">
        <v>126</v>
      </c>
      <c r="B39" s="41">
        <v>1.6</v>
      </c>
      <c r="C39" t="s" s="40">
        <v>211</v>
      </c>
      <c r="D39" t="s" s="40">
        <v>212</v>
      </c>
      <c r="E39" t="s" s="40">
        <v>394</v>
      </c>
      <c r="F39" s="42">
        <v>43913</v>
      </c>
      <c r="G39" s="8">
        <v>3</v>
      </c>
      <c r="H39" s="135">
        <v>50</v>
      </c>
      <c r="I39" s="117"/>
      <c r="J39" s="118"/>
      <c r="K39" s="118"/>
      <c r="L39" s="118"/>
      <c r="M39" s="118"/>
      <c r="N39" s="118"/>
      <c r="O39" s="118"/>
      <c r="P39" s="118"/>
      <c r="Q39" s="118"/>
      <c r="R39" s="118"/>
    </row>
    <row r="40" ht="17.1" customHeight="1">
      <c r="A40" t="s" s="138">
        <v>126</v>
      </c>
      <c r="B40" s="41">
        <v>1.5</v>
      </c>
      <c r="C40" t="s" s="40">
        <v>118</v>
      </c>
      <c r="D40" t="s" s="40">
        <v>127</v>
      </c>
      <c r="E40" t="s" s="40">
        <v>362</v>
      </c>
      <c r="F40" s="42">
        <v>43947</v>
      </c>
      <c r="G40" s="8">
        <v>4</v>
      </c>
      <c r="H40" s="135">
        <v>25</v>
      </c>
      <c r="I40" s="117"/>
      <c r="J40" s="118"/>
      <c r="K40" s="118"/>
      <c r="L40" s="118"/>
      <c r="M40" s="118"/>
      <c r="N40" s="118"/>
      <c r="O40" s="118"/>
      <c r="P40" s="118"/>
      <c r="Q40" s="118"/>
      <c r="R40" s="118"/>
    </row>
    <row r="41" ht="17.1" customHeight="1">
      <c r="A41" t="s" s="182">
        <v>314</v>
      </c>
      <c r="B41" s="41">
        <v>9</v>
      </c>
      <c r="C41" t="s" s="40">
        <v>99</v>
      </c>
      <c r="D41" t="s" s="40">
        <v>324</v>
      </c>
      <c r="E41" t="s" s="40">
        <v>358</v>
      </c>
      <c r="F41" s="42">
        <v>43814</v>
      </c>
      <c r="G41" s="8">
        <v>1</v>
      </c>
      <c r="H41" s="135">
        <v>100</v>
      </c>
      <c r="I41" s="117"/>
      <c r="J41" s="118"/>
      <c r="K41" s="118"/>
      <c r="L41" s="118"/>
      <c r="M41" s="118"/>
      <c r="N41" s="118"/>
      <c r="O41" s="118"/>
      <c r="P41" s="118"/>
      <c r="Q41" s="118"/>
      <c r="R41" s="118"/>
    </row>
    <row r="42" ht="17.1" customHeight="1">
      <c r="A42" t="s" s="138">
        <v>314</v>
      </c>
      <c r="B42" s="41">
        <v>8.300000000000001</v>
      </c>
      <c r="C42" t="s" s="40">
        <v>111</v>
      </c>
      <c r="D42" t="s" s="40">
        <v>324</v>
      </c>
      <c r="E42" t="s" s="40">
        <v>358</v>
      </c>
      <c r="F42" s="42">
        <v>43814</v>
      </c>
      <c r="G42" s="8">
        <v>2</v>
      </c>
      <c r="H42" s="135">
        <v>75</v>
      </c>
      <c r="I42" s="117"/>
      <c r="J42" s="118"/>
      <c r="K42" s="118"/>
      <c r="L42" s="118"/>
      <c r="M42" s="118"/>
      <c r="N42" s="118"/>
      <c r="O42" s="118"/>
      <c r="P42" s="118"/>
      <c r="Q42" s="118"/>
      <c r="R42" s="118"/>
    </row>
    <row r="43" ht="17.1" customHeight="1">
      <c r="A43" t="s" s="138">
        <v>314</v>
      </c>
      <c r="B43" s="41">
        <v>7.81</v>
      </c>
      <c r="C43" t="s" s="40">
        <v>358</v>
      </c>
      <c r="D43" t="s" s="40">
        <v>324</v>
      </c>
      <c r="E43" t="s" s="40">
        <v>358</v>
      </c>
      <c r="F43" s="42">
        <v>43791</v>
      </c>
      <c r="G43" s="338">
        <v>3</v>
      </c>
      <c r="H43" s="231">
        <v>50</v>
      </c>
      <c r="I43" s="117"/>
      <c r="J43" s="118"/>
      <c r="K43" s="118"/>
      <c r="L43" s="118"/>
      <c r="M43" s="118"/>
      <c r="N43" s="118"/>
      <c r="O43" s="118"/>
      <c r="P43" s="118"/>
      <c r="Q43" s="118"/>
      <c r="R43" s="118"/>
    </row>
    <row r="44" ht="17.1" customHeight="1">
      <c r="A44" t="s" s="138">
        <v>314</v>
      </c>
      <c r="B44" s="41">
        <v>7.7</v>
      </c>
      <c r="C44" t="s" s="40">
        <v>84</v>
      </c>
      <c r="D44" t="s" s="40">
        <v>85</v>
      </c>
      <c r="E44" t="s" s="40">
        <v>115</v>
      </c>
      <c r="F44" s="42">
        <v>43908</v>
      </c>
      <c r="G44" s="8">
        <v>4</v>
      </c>
      <c r="H44" s="135">
        <v>25</v>
      </c>
      <c r="I44" s="117"/>
      <c r="J44" s="118"/>
      <c r="K44" s="118"/>
      <c r="L44" s="118"/>
      <c r="M44" s="118"/>
      <c r="N44" s="118"/>
      <c r="O44" s="118"/>
      <c r="P44" s="118"/>
      <c r="Q44" s="118"/>
      <c r="R44" s="118"/>
    </row>
    <row r="45" ht="17.1" customHeight="1">
      <c r="A45" t="s" s="182">
        <v>130</v>
      </c>
      <c r="B45" s="146">
        <v>28</v>
      </c>
      <c r="C45" t="s" s="141">
        <v>271</v>
      </c>
      <c r="D45" t="s" s="141">
        <v>272</v>
      </c>
      <c r="E45" t="s" s="141">
        <v>271</v>
      </c>
      <c r="F45" s="42">
        <v>43665</v>
      </c>
      <c r="G45" s="338">
        <v>1</v>
      </c>
      <c r="H45" s="231">
        <v>100</v>
      </c>
      <c r="I45" s="117"/>
      <c r="J45" s="118"/>
      <c r="K45" s="118"/>
      <c r="L45" s="118"/>
      <c r="M45" s="118"/>
      <c r="N45" s="118"/>
      <c r="O45" s="118"/>
      <c r="P45" s="118"/>
      <c r="Q45" s="118"/>
      <c r="R45" s="118"/>
    </row>
    <row r="46" ht="17.1" customHeight="1">
      <c r="A46" t="s" s="138">
        <v>129</v>
      </c>
      <c r="B46" s="41">
        <v>25.7</v>
      </c>
      <c r="C46" t="s" s="40">
        <v>89</v>
      </c>
      <c r="D46" t="s" s="40">
        <v>90</v>
      </c>
      <c r="E46" t="s" s="40">
        <v>89</v>
      </c>
      <c r="F46" s="42">
        <v>43949</v>
      </c>
      <c r="G46" s="8">
        <v>2</v>
      </c>
      <c r="H46" s="135">
        <v>75</v>
      </c>
      <c r="I46" s="117"/>
      <c r="J46" s="118"/>
      <c r="K46" s="118"/>
      <c r="L46" s="118"/>
      <c r="M46" s="118"/>
      <c r="N46" s="118"/>
      <c r="O46" s="118"/>
      <c r="P46" s="118"/>
      <c r="Q46" s="118"/>
      <c r="R46" s="118"/>
    </row>
    <row r="47" ht="17.1" customHeight="1">
      <c r="A47" t="s" s="138">
        <v>129</v>
      </c>
      <c r="B47" s="41">
        <v>24.05</v>
      </c>
      <c r="C47" t="s" s="40">
        <v>89</v>
      </c>
      <c r="D47" t="s" s="40">
        <v>90</v>
      </c>
      <c r="E47" t="s" s="40">
        <v>89</v>
      </c>
      <c r="F47" s="42">
        <v>43949</v>
      </c>
      <c r="G47" s="8">
        <v>3</v>
      </c>
      <c r="H47" s="135">
        <v>50</v>
      </c>
      <c r="I47" s="117"/>
      <c r="J47" s="118"/>
      <c r="K47" s="118"/>
      <c r="L47" s="118"/>
      <c r="M47" s="118"/>
      <c r="N47" s="118"/>
      <c r="O47" s="118"/>
      <c r="P47" s="118"/>
      <c r="Q47" s="118"/>
      <c r="R47" s="118"/>
    </row>
    <row r="48" ht="17.1" customHeight="1">
      <c r="A48" t="s" s="138">
        <v>130</v>
      </c>
      <c r="B48" s="41">
        <v>20.85</v>
      </c>
      <c r="C48" t="s" s="40">
        <v>105</v>
      </c>
      <c r="D48" t="s" s="40">
        <v>93</v>
      </c>
      <c r="E48" t="s" s="40">
        <v>356</v>
      </c>
      <c r="F48" s="42">
        <v>43942</v>
      </c>
      <c r="G48" s="8">
        <v>4</v>
      </c>
      <c r="H48" s="135">
        <v>25</v>
      </c>
      <c r="I48" s="117"/>
      <c r="J48" s="118"/>
      <c r="K48" s="118"/>
      <c r="L48" s="118"/>
      <c r="M48" s="118"/>
      <c r="N48" s="118"/>
      <c r="O48" s="118"/>
      <c r="P48" s="118"/>
      <c r="Q48" s="118"/>
      <c r="R48" s="118"/>
    </row>
    <row r="49" ht="17.1" customHeight="1">
      <c r="A49" t="s" s="138">
        <v>141</v>
      </c>
      <c r="B49" s="41">
        <v>47</v>
      </c>
      <c r="C49" t="s" s="40">
        <v>111</v>
      </c>
      <c r="D49" t="s" s="40">
        <v>324</v>
      </c>
      <c r="E49" t="s" s="40">
        <v>358</v>
      </c>
      <c r="F49" s="42">
        <v>43891</v>
      </c>
      <c r="G49" s="8">
        <v>1</v>
      </c>
      <c r="H49" s="135">
        <v>100</v>
      </c>
      <c r="I49" s="117"/>
      <c r="J49" s="118"/>
      <c r="K49" s="118"/>
      <c r="L49" s="118"/>
      <c r="M49" s="118"/>
      <c r="N49" s="118"/>
      <c r="O49" s="118"/>
      <c r="P49" s="118"/>
      <c r="Q49" s="118"/>
      <c r="R49" s="118"/>
    </row>
    <row r="50" ht="17.1" customHeight="1">
      <c r="A50" t="s" s="138">
        <v>141</v>
      </c>
      <c r="B50" s="41">
        <v>44.1</v>
      </c>
      <c r="C50" t="s" s="40">
        <v>92</v>
      </c>
      <c r="D50" t="s" s="40">
        <v>334</v>
      </c>
      <c r="E50" t="s" s="40">
        <v>92</v>
      </c>
      <c r="F50" s="42">
        <v>43911</v>
      </c>
      <c r="G50" s="8">
        <v>2</v>
      </c>
      <c r="H50" s="135">
        <v>75</v>
      </c>
      <c r="I50" s="117"/>
      <c r="J50" s="118"/>
      <c r="K50" s="118"/>
      <c r="L50" s="118"/>
      <c r="M50" s="118"/>
      <c r="N50" s="118"/>
      <c r="O50" s="118"/>
      <c r="P50" s="118"/>
      <c r="Q50" s="118"/>
      <c r="R50" s="118"/>
    </row>
    <row r="51" ht="17.1" customHeight="1">
      <c r="A51" t="s" s="133">
        <v>141</v>
      </c>
      <c r="B51" s="146">
        <v>42.15</v>
      </c>
      <c r="C51" t="s" s="141">
        <v>84</v>
      </c>
      <c r="D51" t="s" s="141">
        <v>85</v>
      </c>
      <c r="E51" t="s" s="141">
        <v>115</v>
      </c>
      <c r="F51" s="134">
        <v>43604</v>
      </c>
      <c r="G51" s="8">
        <v>3</v>
      </c>
      <c r="H51" s="135">
        <v>50</v>
      </c>
      <c r="I51" s="117"/>
      <c r="J51" s="118"/>
      <c r="K51" s="118"/>
      <c r="L51" s="118"/>
      <c r="M51" s="118"/>
      <c r="N51" s="118"/>
      <c r="O51" s="118"/>
      <c r="P51" s="118"/>
      <c r="Q51" s="118"/>
      <c r="R51" s="118"/>
    </row>
    <row r="52" ht="17.1" customHeight="1">
      <c r="A52" t="s" s="138">
        <v>141</v>
      </c>
      <c r="B52" s="41">
        <v>34.17</v>
      </c>
      <c r="C52" t="s" s="40">
        <v>84</v>
      </c>
      <c r="D52" t="s" s="40">
        <v>85</v>
      </c>
      <c r="E52" t="s" s="40">
        <v>115</v>
      </c>
      <c r="F52" s="42">
        <v>43949</v>
      </c>
      <c r="G52" s="8">
        <v>4</v>
      </c>
      <c r="H52" s="135">
        <v>25</v>
      </c>
      <c r="I52" s="117"/>
      <c r="J52" s="118"/>
      <c r="K52" s="118"/>
      <c r="L52" s="118"/>
      <c r="M52" s="118"/>
      <c r="N52" s="118"/>
      <c r="O52" s="118"/>
      <c r="P52" s="118"/>
      <c r="Q52" s="118"/>
      <c r="R52" s="118"/>
    </row>
    <row r="53" ht="17.1" customHeight="1">
      <c r="A53" t="s" s="142">
        <v>402</v>
      </c>
      <c r="B53" t="s" s="143">
        <v>27</v>
      </c>
      <c r="C53" t="s" s="141">
        <v>144</v>
      </c>
      <c r="D53" t="s" s="141">
        <v>334</v>
      </c>
      <c r="E53" t="s" s="141">
        <v>92</v>
      </c>
      <c r="F53" s="42">
        <v>43624</v>
      </c>
      <c r="G53" t="s" s="44">
        <v>262</v>
      </c>
      <c r="H53" s="144">
        <v>100</v>
      </c>
      <c r="I53" s="117"/>
      <c r="J53" s="118"/>
      <c r="K53" s="118"/>
      <c r="L53" s="118"/>
      <c r="M53" s="118"/>
      <c r="N53" s="118"/>
      <c r="O53" s="118"/>
      <c r="P53" s="118"/>
      <c r="Q53" s="118"/>
      <c r="R53" s="118"/>
    </row>
    <row r="54" ht="17.1" customHeight="1">
      <c r="A54" t="s" s="182">
        <v>403</v>
      </c>
      <c r="B54" t="s" s="44">
        <v>27</v>
      </c>
      <c r="C54" t="s" s="40">
        <v>144</v>
      </c>
      <c r="D54" t="s" s="40">
        <v>324</v>
      </c>
      <c r="E54" t="s" s="141">
        <v>358</v>
      </c>
      <c r="F54" t="s" s="340">
        <v>404</v>
      </c>
      <c r="G54" t="s" s="44">
        <v>262</v>
      </c>
      <c r="H54" s="135">
        <v>100</v>
      </c>
      <c r="I54" s="117"/>
      <c r="J54" s="118"/>
      <c r="K54" s="118"/>
      <c r="L54" s="118"/>
      <c r="M54" s="118"/>
      <c r="N54" s="118"/>
      <c r="O54" s="118"/>
      <c r="P54" s="118"/>
      <c r="Q54" s="118"/>
      <c r="R54" s="118"/>
    </row>
    <row r="55" ht="17.1" customHeight="1">
      <c r="A55" t="s" s="142">
        <v>405</v>
      </c>
      <c r="B55" t="s" s="143">
        <v>27</v>
      </c>
      <c r="C55" t="s" s="141">
        <v>356</v>
      </c>
      <c r="D55" t="s" s="141">
        <v>144</v>
      </c>
      <c r="E55" t="s" s="141">
        <v>144</v>
      </c>
      <c r="F55" s="42">
        <v>43861</v>
      </c>
      <c r="G55" t="s" s="44">
        <v>262</v>
      </c>
      <c r="H55" s="144">
        <v>100</v>
      </c>
      <c r="I55" s="117"/>
      <c r="J55" s="118"/>
      <c r="K55" s="118"/>
      <c r="L55" s="118"/>
      <c r="M55" s="118"/>
      <c r="N55" s="118"/>
      <c r="O55" s="118"/>
      <c r="P55" s="118"/>
      <c r="Q55" s="118"/>
      <c r="R55" s="118"/>
    </row>
    <row r="56" ht="17.1" customHeight="1">
      <c r="A56" t="s" s="182">
        <v>406</v>
      </c>
      <c r="B56" t="s" s="44">
        <v>27</v>
      </c>
      <c r="C56" t="s" s="40">
        <v>144</v>
      </c>
      <c r="D56" t="s" s="40">
        <v>85</v>
      </c>
      <c r="E56" t="s" s="40">
        <v>144</v>
      </c>
      <c r="F56" s="42">
        <v>43951</v>
      </c>
      <c r="G56" t="s" s="44">
        <v>262</v>
      </c>
      <c r="H56" s="135">
        <v>100</v>
      </c>
      <c r="I56" s="117"/>
      <c r="J56" s="118"/>
      <c r="K56" s="118"/>
      <c r="L56" s="118"/>
      <c r="M56" s="118"/>
      <c r="N56" s="118"/>
      <c r="O56" s="118"/>
      <c r="P56" s="118"/>
      <c r="Q56" s="118"/>
      <c r="R56" s="118"/>
    </row>
    <row r="57" ht="17.1" customHeight="1">
      <c r="A57" s="341"/>
      <c r="B57" s="342"/>
      <c r="C57" s="343"/>
      <c r="D57" s="343"/>
      <c r="E57" s="343"/>
      <c r="F57" s="65"/>
      <c r="G57" s="66"/>
      <c r="H57" s="186"/>
      <c r="I57" s="117"/>
      <c r="J57" s="118"/>
      <c r="K57" s="118"/>
      <c r="L57" s="118"/>
      <c r="M57" s="118"/>
      <c r="N57" s="118"/>
      <c r="O57" s="118"/>
      <c r="P57" s="118"/>
      <c r="Q57" s="118"/>
      <c r="R57" s="118"/>
    </row>
    <row r="58" ht="17.1" customHeight="1">
      <c r="A58" s="285"/>
      <c r="B58" s="344"/>
      <c r="C58" s="345"/>
      <c r="D58" s="188"/>
      <c r="E58" s="188"/>
      <c r="F58" s="346"/>
      <c r="G58" s="346"/>
      <c r="H58" s="347"/>
      <c r="I58" s="117"/>
      <c r="J58" s="118"/>
      <c r="K58" s="118"/>
      <c r="L58" s="118"/>
      <c r="M58" s="118"/>
      <c r="N58" s="118"/>
      <c r="O58" s="118"/>
      <c r="P58" s="118"/>
      <c r="Q58" s="118"/>
      <c r="R58" s="118"/>
    </row>
    <row r="59" ht="17.1" customHeight="1">
      <c r="A59" t="s" s="348">
        <v>398</v>
      </c>
      <c r="B59" t="s" s="164">
        <v>25</v>
      </c>
      <c r="C59" t="s" s="166">
        <v>26</v>
      </c>
      <c r="D59" t="s" s="243">
        <v>399</v>
      </c>
      <c r="E59" t="s" s="243">
        <v>384</v>
      </c>
      <c r="F59" t="s" s="164">
        <v>146</v>
      </c>
      <c r="G59" t="s" s="164">
        <v>385</v>
      </c>
      <c r="H59" t="s" s="167">
        <v>386</v>
      </c>
      <c r="I59" s="117"/>
      <c r="J59" s="118"/>
      <c r="K59" s="118"/>
      <c r="L59" s="118"/>
      <c r="M59" s="118"/>
      <c r="N59" s="118"/>
      <c r="O59" s="118"/>
      <c r="P59" s="118"/>
      <c r="Q59" s="118"/>
      <c r="R59" s="118"/>
    </row>
    <row r="60" ht="17.1" customHeight="1">
      <c r="A60" t="s" s="138">
        <v>298</v>
      </c>
      <c r="B60" s="41">
        <v>27.5</v>
      </c>
      <c r="C60" t="s" s="40">
        <v>84</v>
      </c>
      <c r="D60" t="s" s="40">
        <v>85</v>
      </c>
      <c r="E60" t="s" s="40">
        <v>115</v>
      </c>
      <c r="F60" s="42">
        <v>43832</v>
      </c>
      <c r="G60" s="8">
        <v>1</v>
      </c>
      <c r="H60" s="135">
        <v>100</v>
      </c>
      <c r="I60" s="117"/>
      <c r="J60" s="118"/>
      <c r="K60" s="118"/>
      <c r="L60" s="118"/>
      <c r="M60" s="118"/>
      <c r="N60" s="118"/>
      <c r="O60" s="118"/>
      <c r="P60" s="118"/>
      <c r="Q60" s="118"/>
      <c r="R60" s="118"/>
    </row>
    <row r="61" ht="17.1" customHeight="1">
      <c r="A61" t="s" s="138">
        <v>298</v>
      </c>
      <c r="B61" s="146">
        <v>18.43</v>
      </c>
      <c r="C61" t="s" s="141">
        <v>84</v>
      </c>
      <c r="D61" t="s" s="141">
        <v>85</v>
      </c>
      <c r="E61" t="s" s="141">
        <v>115</v>
      </c>
      <c r="F61" s="134">
        <v>43639</v>
      </c>
      <c r="G61" s="8">
        <v>4</v>
      </c>
      <c r="H61" s="135">
        <v>25</v>
      </c>
      <c r="I61" s="117"/>
      <c r="J61" s="118"/>
      <c r="K61" s="118"/>
      <c r="L61" s="118"/>
      <c r="M61" s="118"/>
      <c r="N61" s="118"/>
      <c r="O61" s="118"/>
      <c r="P61" s="118"/>
      <c r="Q61" s="118"/>
      <c r="R61" s="118"/>
    </row>
    <row r="62" ht="17.1" customHeight="1">
      <c r="A62" t="s" s="138">
        <v>300</v>
      </c>
      <c r="B62" s="41">
        <v>2.6</v>
      </c>
      <c r="C62" t="s" s="101">
        <v>84</v>
      </c>
      <c r="D62" t="s" s="101">
        <v>85</v>
      </c>
      <c r="E62" t="s" s="101">
        <v>115</v>
      </c>
      <c r="F62" s="42">
        <v>43665</v>
      </c>
      <c r="G62" s="8">
        <v>1</v>
      </c>
      <c r="H62" s="135">
        <v>100</v>
      </c>
      <c r="I62" s="117"/>
      <c r="J62" s="118"/>
      <c r="K62" s="118"/>
      <c r="L62" s="118"/>
      <c r="M62" s="118"/>
      <c r="N62" s="118"/>
      <c r="O62" s="118"/>
      <c r="P62" s="118"/>
      <c r="Q62" s="118"/>
      <c r="R62" s="118"/>
    </row>
    <row r="63" ht="17.1" customHeight="1">
      <c r="A63" t="s" s="339">
        <v>83</v>
      </c>
      <c r="B63" s="146">
        <v>30.05</v>
      </c>
      <c r="C63" t="s" s="141">
        <v>115</v>
      </c>
      <c r="D63" t="s" s="141">
        <v>85</v>
      </c>
      <c r="E63" t="s" s="141">
        <v>115</v>
      </c>
      <c r="F63" s="134">
        <v>43604</v>
      </c>
      <c r="G63" s="8">
        <v>2</v>
      </c>
      <c r="H63" s="231">
        <v>75</v>
      </c>
      <c r="I63" s="117"/>
      <c r="J63" s="118"/>
      <c r="K63" s="118"/>
      <c r="L63" s="118"/>
      <c r="M63" s="118"/>
      <c r="N63" s="118"/>
      <c r="O63" s="118"/>
      <c r="P63" s="118"/>
      <c r="Q63" s="118"/>
      <c r="R63" s="118"/>
    </row>
    <row r="64" ht="17.1" customHeight="1">
      <c r="A64" t="s" s="138">
        <v>83</v>
      </c>
      <c r="B64" s="41">
        <v>25.12</v>
      </c>
      <c r="C64" t="s" s="40">
        <v>84</v>
      </c>
      <c r="D64" t="s" s="40">
        <v>85</v>
      </c>
      <c r="E64" t="s" s="40">
        <v>115</v>
      </c>
      <c r="F64" s="42">
        <v>43942</v>
      </c>
      <c r="G64" s="8">
        <v>3</v>
      </c>
      <c r="H64" s="135">
        <v>50</v>
      </c>
      <c r="I64" s="117"/>
      <c r="J64" s="118"/>
      <c r="K64" s="118"/>
      <c r="L64" s="118"/>
      <c r="M64" s="118"/>
      <c r="N64" s="118"/>
      <c r="O64" s="118"/>
      <c r="P64" s="118"/>
      <c r="Q64" s="118"/>
      <c r="R64" s="118"/>
    </row>
    <row r="65" ht="17.1" customHeight="1">
      <c r="A65" t="s" s="138">
        <v>83</v>
      </c>
      <c r="B65" s="41">
        <v>24.7</v>
      </c>
      <c r="C65" t="s" s="40">
        <v>84</v>
      </c>
      <c r="D65" t="s" s="40">
        <v>85</v>
      </c>
      <c r="E65" t="s" s="40">
        <v>115</v>
      </c>
      <c r="F65" s="42">
        <v>43932</v>
      </c>
      <c r="G65" s="8">
        <v>4</v>
      </c>
      <c r="H65" s="135">
        <v>25</v>
      </c>
      <c r="I65" s="117"/>
      <c r="J65" s="118"/>
      <c r="K65" s="118"/>
      <c r="L65" s="118"/>
      <c r="M65" s="118"/>
      <c r="N65" s="118"/>
      <c r="O65" s="118"/>
      <c r="P65" s="118"/>
      <c r="Q65" s="118"/>
      <c r="R65" s="118"/>
    </row>
    <row r="66" ht="17.1" customHeight="1">
      <c r="A66" t="s" s="138">
        <v>290</v>
      </c>
      <c r="B66" s="41">
        <v>36.9</v>
      </c>
      <c r="C66" t="s" s="40">
        <v>115</v>
      </c>
      <c r="D66" t="s" s="40">
        <v>85</v>
      </c>
      <c r="E66" t="s" s="40">
        <v>115</v>
      </c>
      <c r="F66" s="42">
        <v>43905</v>
      </c>
      <c r="G66" s="8">
        <v>1</v>
      </c>
      <c r="H66" s="135">
        <v>100</v>
      </c>
      <c r="I66" s="117"/>
      <c r="J66" s="118"/>
      <c r="K66" s="118"/>
      <c r="L66" s="118"/>
      <c r="M66" s="118"/>
      <c r="N66" s="118"/>
      <c r="O66" s="118"/>
      <c r="P66" s="118"/>
      <c r="Q66" s="118"/>
      <c r="R66" s="118"/>
    </row>
    <row r="67" ht="17.1" customHeight="1">
      <c r="A67" t="s" s="339">
        <v>310</v>
      </c>
      <c r="B67" s="41">
        <v>4.03</v>
      </c>
      <c r="C67" t="s" s="141">
        <v>84</v>
      </c>
      <c r="D67" t="s" s="141">
        <v>85</v>
      </c>
      <c r="E67" t="s" s="141">
        <v>115</v>
      </c>
      <c r="F67" s="42">
        <v>43742</v>
      </c>
      <c r="G67" s="8">
        <v>1</v>
      </c>
      <c r="H67" s="231">
        <v>100</v>
      </c>
      <c r="I67" s="117"/>
      <c r="J67" s="118"/>
      <c r="K67" s="118"/>
      <c r="L67" s="118"/>
      <c r="M67" s="118"/>
      <c r="N67" s="118"/>
      <c r="O67" s="118"/>
      <c r="P67" s="118"/>
      <c r="Q67" s="118"/>
      <c r="R67" s="118"/>
    </row>
    <row r="68" ht="17.1" customHeight="1">
      <c r="A68" t="s" s="138">
        <v>310</v>
      </c>
      <c r="B68" s="41">
        <v>3.7</v>
      </c>
      <c r="C68" t="s" s="40">
        <v>84</v>
      </c>
      <c r="D68" t="s" s="40">
        <v>85</v>
      </c>
      <c r="E68" t="s" s="40">
        <v>115</v>
      </c>
      <c r="F68" s="42">
        <v>43832</v>
      </c>
      <c r="G68" s="8">
        <v>2</v>
      </c>
      <c r="H68" s="135">
        <v>75</v>
      </c>
      <c r="I68" s="117"/>
      <c r="J68" s="118"/>
      <c r="K68" s="118"/>
      <c r="L68" s="118"/>
      <c r="M68" s="118"/>
      <c r="N68" s="118"/>
      <c r="O68" s="118"/>
      <c r="P68" s="118"/>
      <c r="Q68" s="118"/>
      <c r="R68" s="118"/>
    </row>
    <row r="69" ht="17.1" customHeight="1">
      <c r="A69" t="s" s="138">
        <v>310</v>
      </c>
      <c r="B69" s="41">
        <v>3.19</v>
      </c>
      <c r="C69" t="s" s="141">
        <v>115</v>
      </c>
      <c r="D69" t="s" s="141">
        <v>85</v>
      </c>
      <c r="E69" t="s" s="141">
        <v>115</v>
      </c>
      <c r="F69" s="42">
        <v>43742</v>
      </c>
      <c r="G69" s="8">
        <v>3</v>
      </c>
      <c r="H69" s="135">
        <v>50</v>
      </c>
      <c r="I69" s="117"/>
      <c r="J69" s="118"/>
      <c r="K69" s="118"/>
      <c r="L69" s="118"/>
      <c r="M69" s="118"/>
      <c r="N69" s="118"/>
      <c r="O69" s="118"/>
      <c r="P69" s="118"/>
      <c r="Q69" s="118"/>
      <c r="R69" s="118"/>
    </row>
    <row r="70" ht="17.1" customHeight="1">
      <c r="A70" t="s" s="138">
        <v>310</v>
      </c>
      <c r="B70" s="41">
        <v>3.1</v>
      </c>
      <c r="C70" t="s" s="141">
        <v>115</v>
      </c>
      <c r="D70" t="s" s="141">
        <v>85</v>
      </c>
      <c r="E70" t="s" s="141">
        <v>115</v>
      </c>
      <c r="F70" s="42">
        <v>43742</v>
      </c>
      <c r="G70" s="8">
        <v>4</v>
      </c>
      <c r="H70" s="135">
        <v>25</v>
      </c>
      <c r="I70" s="117"/>
      <c r="J70" s="118"/>
      <c r="K70" s="118"/>
      <c r="L70" s="118"/>
      <c r="M70" s="118"/>
      <c r="N70" s="118"/>
      <c r="O70" s="118"/>
      <c r="P70" s="118"/>
      <c r="Q70" s="118"/>
      <c r="R70" s="118"/>
    </row>
    <row r="71" ht="17.1" customHeight="1">
      <c r="A71" t="s" s="138">
        <v>343</v>
      </c>
      <c r="B71" s="146">
        <v>22.89</v>
      </c>
      <c r="C71" t="s" s="101">
        <v>115</v>
      </c>
      <c r="D71" t="s" s="101">
        <v>85</v>
      </c>
      <c r="E71" t="s" s="101">
        <v>115</v>
      </c>
      <c r="F71" s="42">
        <v>43665</v>
      </c>
      <c r="G71" s="8">
        <v>1</v>
      </c>
      <c r="H71" s="135">
        <v>100</v>
      </c>
      <c r="I71" s="117"/>
      <c r="J71" s="118"/>
      <c r="K71" s="118"/>
      <c r="L71" s="118"/>
      <c r="M71" s="118"/>
      <c r="N71" s="118"/>
      <c r="O71" s="118"/>
      <c r="P71" s="118"/>
      <c r="Q71" s="118"/>
      <c r="R71" s="118"/>
    </row>
    <row r="72" ht="17.1" customHeight="1">
      <c r="A72" t="s" s="133">
        <v>343</v>
      </c>
      <c r="B72" s="146">
        <v>20.17</v>
      </c>
      <c r="C72" t="s" s="101">
        <v>115</v>
      </c>
      <c r="D72" t="s" s="101">
        <v>85</v>
      </c>
      <c r="E72" t="s" s="101">
        <v>115</v>
      </c>
      <c r="F72" s="42">
        <v>43665</v>
      </c>
      <c r="G72" s="8">
        <v>3</v>
      </c>
      <c r="H72" s="135">
        <v>50</v>
      </c>
      <c r="I72" s="117"/>
      <c r="J72" s="118"/>
      <c r="K72" s="118"/>
      <c r="L72" s="118"/>
      <c r="M72" s="118"/>
      <c r="N72" s="118"/>
      <c r="O72" s="118"/>
      <c r="P72" s="118"/>
      <c r="Q72" s="118"/>
      <c r="R72" s="118"/>
    </row>
    <row r="73" ht="17.1" customHeight="1">
      <c r="A73" t="s" s="133">
        <v>343</v>
      </c>
      <c r="B73" s="146">
        <v>18.9</v>
      </c>
      <c r="C73" t="s" s="101">
        <v>115</v>
      </c>
      <c r="D73" t="s" s="101">
        <v>85</v>
      </c>
      <c r="E73" t="s" s="101">
        <v>115</v>
      </c>
      <c r="F73" s="42">
        <v>43659</v>
      </c>
      <c r="G73" s="8">
        <v>4</v>
      </c>
      <c r="H73" s="135">
        <v>25</v>
      </c>
      <c r="I73" s="117"/>
      <c r="J73" s="118"/>
      <c r="K73" s="118"/>
      <c r="L73" s="118"/>
      <c r="M73" s="118"/>
      <c r="N73" s="118"/>
      <c r="O73" s="118"/>
      <c r="P73" s="118"/>
      <c r="Q73" s="118"/>
      <c r="R73" s="118"/>
    </row>
    <row r="74" ht="17.1" customHeight="1">
      <c r="A74" t="s" s="138">
        <v>312</v>
      </c>
      <c r="B74" s="41">
        <v>6.69</v>
      </c>
      <c r="C74" t="s" s="141">
        <v>115</v>
      </c>
      <c r="D74" t="s" s="141">
        <v>85</v>
      </c>
      <c r="E74" t="s" s="141">
        <v>115</v>
      </c>
      <c r="F74" s="134">
        <v>43632</v>
      </c>
      <c r="G74" s="8">
        <v>2</v>
      </c>
      <c r="H74" s="135">
        <v>75</v>
      </c>
      <c r="I74" s="117"/>
      <c r="J74" s="118"/>
      <c r="K74" s="118"/>
      <c r="L74" s="118"/>
      <c r="M74" s="118"/>
      <c r="N74" s="118"/>
      <c r="O74" s="118"/>
      <c r="P74" s="118"/>
      <c r="Q74" s="118"/>
      <c r="R74" s="118"/>
    </row>
    <row r="75" ht="17.1" customHeight="1">
      <c r="A75" t="s" s="339">
        <v>312</v>
      </c>
      <c r="B75" s="41">
        <v>6.6</v>
      </c>
      <c r="C75" t="s" s="141">
        <v>115</v>
      </c>
      <c r="D75" t="s" s="141">
        <v>85</v>
      </c>
      <c r="E75" t="s" s="141">
        <v>115</v>
      </c>
      <c r="F75" s="42">
        <v>43752</v>
      </c>
      <c r="G75" s="8">
        <v>3</v>
      </c>
      <c r="H75" s="135">
        <v>50</v>
      </c>
      <c r="I75" s="117"/>
      <c r="J75" s="118"/>
      <c r="K75" s="118"/>
      <c r="L75" s="118"/>
      <c r="M75" s="118"/>
      <c r="N75" s="118"/>
      <c r="O75" s="118"/>
      <c r="P75" s="118"/>
      <c r="Q75" s="118"/>
      <c r="R75" s="118"/>
    </row>
    <row r="76" ht="17.1" customHeight="1">
      <c r="A76" t="s" s="138">
        <v>314</v>
      </c>
      <c r="B76" s="41">
        <v>7.7</v>
      </c>
      <c r="C76" t="s" s="40">
        <v>84</v>
      </c>
      <c r="D76" t="s" s="40">
        <v>85</v>
      </c>
      <c r="E76" t="s" s="40">
        <v>115</v>
      </c>
      <c r="F76" s="42">
        <v>43908</v>
      </c>
      <c r="G76" s="8">
        <v>4</v>
      </c>
      <c r="H76" s="135">
        <v>25</v>
      </c>
      <c r="I76" s="117"/>
      <c r="J76" s="118"/>
      <c r="K76" s="118"/>
      <c r="L76" s="118"/>
      <c r="M76" s="118"/>
      <c r="N76" s="118"/>
      <c r="O76" s="118"/>
      <c r="P76" s="118"/>
      <c r="Q76" s="118"/>
      <c r="R76" s="118"/>
    </row>
    <row r="77" ht="17.1" customHeight="1">
      <c r="A77" t="s" s="133">
        <v>141</v>
      </c>
      <c r="B77" s="146">
        <v>42.15</v>
      </c>
      <c r="C77" t="s" s="141">
        <v>84</v>
      </c>
      <c r="D77" t="s" s="141">
        <v>85</v>
      </c>
      <c r="E77" t="s" s="141">
        <v>115</v>
      </c>
      <c r="F77" s="134">
        <v>43604</v>
      </c>
      <c r="G77" s="8">
        <v>3</v>
      </c>
      <c r="H77" s="135">
        <v>50</v>
      </c>
      <c r="I77" s="117"/>
      <c r="J77" s="118"/>
      <c r="K77" s="118"/>
      <c r="L77" s="118"/>
      <c r="M77" s="118"/>
      <c r="N77" s="118"/>
      <c r="O77" s="118"/>
      <c r="P77" s="118"/>
      <c r="Q77" s="118"/>
      <c r="R77" s="118"/>
    </row>
    <row r="78" ht="17.1" customHeight="1">
      <c r="A78" t="s" s="138">
        <v>141</v>
      </c>
      <c r="B78" s="41">
        <v>34.17</v>
      </c>
      <c r="C78" t="s" s="40">
        <v>84</v>
      </c>
      <c r="D78" t="s" s="40">
        <v>85</v>
      </c>
      <c r="E78" t="s" s="40">
        <v>115</v>
      </c>
      <c r="F78" s="42">
        <v>43949</v>
      </c>
      <c r="G78" s="8">
        <v>4</v>
      </c>
      <c r="H78" s="135">
        <v>25</v>
      </c>
      <c r="I78" s="117"/>
      <c r="J78" s="118"/>
      <c r="K78" s="118"/>
      <c r="L78" s="118"/>
      <c r="M78" s="118"/>
      <c r="N78" s="118"/>
      <c r="O78" s="118"/>
      <c r="P78" s="118"/>
      <c r="Q78" s="118"/>
      <c r="R78" s="118"/>
    </row>
    <row r="79" ht="17.1" customHeight="1">
      <c r="A79" t="s" s="182">
        <v>406</v>
      </c>
      <c r="B79" t="s" s="44">
        <v>27</v>
      </c>
      <c r="C79" t="s" s="40">
        <v>144</v>
      </c>
      <c r="D79" t="s" s="40">
        <v>85</v>
      </c>
      <c r="E79" t="s" s="40">
        <v>144</v>
      </c>
      <c r="F79" s="42">
        <v>43951</v>
      </c>
      <c r="G79" t="s" s="44">
        <v>262</v>
      </c>
      <c r="H79" s="135">
        <v>100</v>
      </c>
      <c r="I79" s="117"/>
      <c r="J79" s="118"/>
      <c r="K79" s="118"/>
      <c r="L79" s="118"/>
      <c r="M79" s="118"/>
      <c r="N79" s="118"/>
      <c r="O79" s="118"/>
      <c r="P79" s="118"/>
      <c r="Q79" s="118"/>
      <c r="R79" s="118"/>
    </row>
    <row r="80" ht="17.1" customHeight="1">
      <c r="A80" s="183"/>
      <c r="B80" s="41"/>
      <c r="C80" s="118"/>
      <c r="D80" t="s" s="77">
        <v>85</v>
      </c>
      <c r="E80" s="83"/>
      <c r="F80" s="78"/>
      <c r="G80" t="s" s="81">
        <v>33</v>
      </c>
      <c r="H80" s="349">
        <f>SUM(H60:H79)</f>
        <v>1225</v>
      </c>
      <c r="I80" s="117"/>
      <c r="J80" s="118"/>
      <c r="K80" s="118"/>
      <c r="L80" s="118"/>
      <c r="M80" s="118"/>
      <c r="N80" s="118"/>
      <c r="O80" s="118"/>
      <c r="P80" s="118"/>
      <c r="Q80" s="118"/>
      <c r="R80" s="118"/>
    </row>
    <row r="81" ht="17.1" customHeight="1">
      <c r="A81" s="193"/>
      <c r="B81" s="146"/>
      <c r="C81" s="103"/>
      <c r="D81" s="103"/>
      <c r="E81" s="103"/>
      <c r="F81" s="134"/>
      <c r="G81" s="118"/>
      <c r="H81" s="213"/>
      <c r="I81" s="117"/>
      <c r="J81" s="118"/>
      <c r="K81" s="118"/>
      <c r="L81" s="118"/>
      <c r="M81" s="118"/>
      <c r="N81" s="118"/>
      <c r="O81" s="118"/>
      <c r="P81" s="118"/>
      <c r="Q81" s="118"/>
      <c r="R81" s="118"/>
    </row>
    <row r="82" ht="17.1" customHeight="1">
      <c r="A82" t="s" s="138">
        <v>298</v>
      </c>
      <c r="B82" s="41">
        <v>19.8</v>
      </c>
      <c r="C82" t="s" s="40">
        <v>99</v>
      </c>
      <c r="D82" t="s" s="40">
        <v>324</v>
      </c>
      <c r="E82" t="s" s="40">
        <v>358</v>
      </c>
      <c r="F82" s="42">
        <v>43814</v>
      </c>
      <c r="G82" s="8">
        <v>2</v>
      </c>
      <c r="H82" s="135">
        <v>75</v>
      </c>
      <c r="I82" s="117"/>
      <c r="J82" s="118"/>
      <c r="K82" s="118"/>
      <c r="L82" s="118"/>
      <c r="M82" s="118"/>
      <c r="N82" s="118"/>
      <c r="O82" s="118"/>
      <c r="P82" s="118"/>
      <c r="Q82" s="118"/>
      <c r="R82" s="118"/>
    </row>
    <row r="83" ht="17.1" customHeight="1">
      <c r="A83" t="s" s="133">
        <v>331</v>
      </c>
      <c r="B83" s="41">
        <v>27.4</v>
      </c>
      <c r="C83" t="s" s="101">
        <v>99</v>
      </c>
      <c r="D83" t="s" s="141">
        <v>332</v>
      </c>
      <c r="E83" t="s" s="141">
        <v>358</v>
      </c>
      <c r="F83" s="134">
        <v>43638</v>
      </c>
      <c r="G83" s="8">
        <v>2</v>
      </c>
      <c r="H83" s="135">
        <v>75</v>
      </c>
      <c r="I83" s="117"/>
      <c r="J83" s="118"/>
      <c r="K83" s="118"/>
      <c r="L83" s="118"/>
      <c r="M83" s="118"/>
      <c r="N83" s="118"/>
      <c r="O83" s="118"/>
      <c r="P83" s="118"/>
      <c r="Q83" s="118"/>
      <c r="R83" s="118"/>
    </row>
    <row r="84" ht="17.1" customHeight="1">
      <c r="A84" t="s" s="138">
        <v>331</v>
      </c>
      <c r="B84" s="41">
        <v>19.2</v>
      </c>
      <c r="C84" t="s" s="40">
        <v>358</v>
      </c>
      <c r="D84" t="s" s="40">
        <v>324</v>
      </c>
      <c r="E84" t="s" s="40">
        <v>358</v>
      </c>
      <c r="F84" s="42">
        <v>43846</v>
      </c>
      <c r="G84" s="8">
        <v>4</v>
      </c>
      <c r="H84" s="135">
        <v>25</v>
      </c>
      <c r="I84" s="117"/>
      <c r="J84" s="118"/>
      <c r="K84" s="118"/>
      <c r="L84" s="118"/>
      <c r="M84" s="118"/>
      <c r="N84" s="118"/>
      <c r="O84" s="118"/>
      <c r="P84" s="118"/>
      <c r="Q84" s="118"/>
      <c r="R84" s="118"/>
    </row>
    <row r="85" ht="17.1" customHeight="1">
      <c r="A85" t="s" s="339">
        <v>312</v>
      </c>
      <c r="B85" s="146">
        <v>6.75</v>
      </c>
      <c r="C85" t="s" s="141">
        <v>111</v>
      </c>
      <c r="D85" t="s" s="141">
        <v>332</v>
      </c>
      <c r="E85" t="s" s="141">
        <v>358</v>
      </c>
      <c r="F85" s="42">
        <v>43650</v>
      </c>
      <c r="G85" s="8">
        <v>1</v>
      </c>
      <c r="H85" s="135">
        <v>100</v>
      </c>
      <c r="I85" s="117"/>
      <c r="J85" s="118"/>
      <c r="K85" s="118"/>
      <c r="L85" s="118"/>
      <c r="M85" s="118"/>
      <c r="N85" s="118"/>
      <c r="O85" s="118"/>
      <c r="P85" s="118"/>
      <c r="Q85" s="118"/>
      <c r="R85" s="118"/>
    </row>
    <row r="86" ht="17.1" customHeight="1">
      <c r="A86" t="s" s="138">
        <v>314</v>
      </c>
      <c r="B86" s="41">
        <v>9</v>
      </c>
      <c r="C86" t="s" s="40">
        <v>99</v>
      </c>
      <c r="D86" t="s" s="40">
        <v>324</v>
      </c>
      <c r="E86" t="s" s="40">
        <v>358</v>
      </c>
      <c r="F86" s="42">
        <v>43814</v>
      </c>
      <c r="G86" s="8">
        <v>1</v>
      </c>
      <c r="H86" s="135">
        <v>100</v>
      </c>
      <c r="I86" s="117"/>
      <c r="J86" s="118"/>
      <c r="K86" s="118"/>
      <c r="L86" s="118"/>
      <c r="M86" s="118"/>
      <c r="N86" s="118"/>
      <c r="O86" s="118"/>
      <c r="P86" s="118"/>
      <c r="Q86" s="118"/>
      <c r="R86" s="118"/>
    </row>
    <row r="87" ht="17.1" customHeight="1">
      <c r="A87" t="s" s="138">
        <v>314</v>
      </c>
      <c r="B87" s="41">
        <v>8.300000000000001</v>
      </c>
      <c r="C87" t="s" s="40">
        <v>111</v>
      </c>
      <c r="D87" t="s" s="40">
        <v>324</v>
      </c>
      <c r="E87" t="s" s="40">
        <v>358</v>
      </c>
      <c r="F87" s="42">
        <v>43814</v>
      </c>
      <c r="G87" s="8">
        <v>2</v>
      </c>
      <c r="H87" s="135">
        <v>75</v>
      </c>
      <c r="I87" s="117"/>
      <c r="J87" s="118"/>
      <c r="K87" s="118"/>
      <c r="L87" s="118"/>
      <c r="M87" s="118"/>
      <c r="N87" s="118"/>
      <c r="O87" s="118"/>
      <c r="P87" s="118"/>
      <c r="Q87" s="118"/>
      <c r="R87" s="118"/>
    </row>
    <row r="88" ht="17.1" customHeight="1">
      <c r="A88" t="s" s="138">
        <v>314</v>
      </c>
      <c r="B88" s="41">
        <v>7.81</v>
      </c>
      <c r="C88" t="s" s="40">
        <v>358</v>
      </c>
      <c r="D88" t="s" s="40">
        <v>324</v>
      </c>
      <c r="E88" t="s" s="40">
        <v>358</v>
      </c>
      <c r="F88" s="42">
        <v>43791</v>
      </c>
      <c r="G88" s="338">
        <v>3</v>
      </c>
      <c r="H88" s="231">
        <v>50</v>
      </c>
      <c r="I88" s="117"/>
      <c r="J88" s="118"/>
      <c r="K88" s="118"/>
      <c r="L88" s="118"/>
      <c r="M88" s="118"/>
      <c r="N88" s="118"/>
      <c r="O88" s="118"/>
      <c r="P88" s="118"/>
      <c r="Q88" s="118"/>
      <c r="R88" s="118"/>
    </row>
    <row r="89" ht="17.1" customHeight="1">
      <c r="A89" t="s" s="138">
        <v>141</v>
      </c>
      <c r="B89" s="41">
        <v>47</v>
      </c>
      <c r="C89" t="s" s="40">
        <v>111</v>
      </c>
      <c r="D89" t="s" s="40">
        <v>324</v>
      </c>
      <c r="E89" t="s" s="40">
        <v>358</v>
      </c>
      <c r="F89" s="42">
        <v>43891</v>
      </c>
      <c r="G89" s="8">
        <v>1</v>
      </c>
      <c r="H89" s="135">
        <v>100</v>
      </c>
      <c r="I89" s="117"/>
      <c r="J89" s="118"/>
      <c r="K89" s="118"/>
      <c r="L89" s="118"/>
      <c r="M89" s="118"/>
      <c r="N89" s="118"/>
      <c r="O89" s="118"/>
      <c r="P89" s="118"/>
      <c r="Q89" s="118"/>
      <c r="R89" s="118"/>
    </row>
    <row r="90" ht="17.1" customHeight="1">
      <c r="A90" t="s" s="182">
        <v>403</v>
      </c>
      <c r="B90" t="s" s="44">
        <v>27</v>
      </c>
      <c r="C90" t="s" s="40">
        <v>144</v>
      </c>
      <c r="D90" t="s" s="40">
        <v>324</v>
      </c>
      <c r="E90" t="s" s="141">
        <v>358</v>
      </c>
      <c r="F90" t="s" s="340">
        <v>404</v>
      </c>
      <c r="G90" t="s" s="44">
        <v>262</v>
      </c>
      <c r="H90" s="135">
        <v>100</v>
      </c>
      <c r="I90" s="117"/>
      <c r="J90" s="118"/>
      <c r="K90" s="118"/>
      <c r="L90" s="118"/>
      <c r="M90" s="118"/>
      <c r="N90" s="118"/>
      <c r="O90" s="118"/>
      <c r="P90" s="118"/>
      <c r="Q90" s="118"/>
      <c r="R90" s="118"/>
    </row>
    <row r="91" ht="17.1" customHeight="1">
      <c r="A91" s="183"/>
      <c r="B91" s="41"/>
      <c r="C91" s="118"/>
      <c r="D91" t="s" s="77">
        <v>324</v>
      </c>
      <c r="E91" s="83"/>
      <c r="F91" s="78"/>
      <c r="G91" t="s" s="81">
        <v>33</v>
      </c>
      <c r="H91" s="89">
        <f>SUM(H82:H90)</f>
        <v>700</v>
      </c>
      <c r="I91" s="117"/>
      <c r="J91" s="118"/>
      <c r="K91" s="118"/>
      <c r="L91" s="118"/>
      <c r="M91" s="118"/>
      <c r="N91" s="118"/>
      <c r="O91" s="118"/>
      <c r="P91" s="118"/>
      <c r="Q91" s="118"/>
      <c r="R91" s="118"/>
    </row>
    <row r="92" ht="17.1" customHeight="1">
      <c r="A92" s="139"/>
      <c r="B92" s="146"/>
      <c r="C92" s="118"/>
      <c r="D92" s="118"/>
      <c r="E92" s="118"/>
      <c r="F92" s="42"/>
      <c r="G92" s="118"/>
      <c r="H92" s="213"/>
      <c r="I92" s="117"/>
      <c r="J92" s="118"/>
      <c r="K92" s="118"/>
      <c r="L92" s="118"/>
      <c r="M92" s="118"/>
      <c r="N92" s="118"/>
      <c r="O92" s="118"/>
      <c r="P92" s="118"/>
      <c r="Q92" s="118"/>
      <c r="R92" s="118"/>
    </row>
    <row r="93" ht="17.1" customHeight="1">
      <c r="A93" t="s" s="138">
        <v>290</v>
      </c>
      <c r="B93" s="41">
        <v>31.4</v>
      </c>
      <c r="C93" t="s" s="101">
        <v>92</v>
      </c>
      <c r="D93" t="s" s="101">
        <v>334</v>
      </c>
      <c r="E93" t="s" s="101">
        <v>92</v>
      </c>
      <c r="F93" s="134">
        <v>43617</v>
      </c>
      <c r="G93" s="8">
        <v>4</v>
      </c>
      <c r="H93" s="135">
        <v>25</v>
      </c>
      <c r="I93" s="117"/>
      <c r="J93" s="118"/>
      <c r="K93" s="118"/>
      <c r="L93" s="118"/>
      <c r="M93" s="118"/>
      <c r="N93" s="118"/>
      <c r="O93" s="118"/>
      <c r="P93" s="118"/>
      <c r="Q93" s="118"/>
      <c r="R93" s="118"/>
    </row>
    <row r="94" ht="17.1" customHeight="1">
      <c r="A94" t="s" s="138">
        <v>126</v>
      </c>
      <c r="B94" s="41">
        <v>5.1</v>
      </c>
      <c r="C94" t="s" s="101">
        <v>371</v>
      </c>
      <c r="D94" t="s" s="101">
        <v>334</v>
      </c>
      <c r="E94" t="s" s="101">
        <v>92</v>
      </c>
      <c r="F94" s="134">
        <v>43624</v>
      </c>
      <c r="G94" s="8">
        <v>1</v>
      </c>
      <c r="H94" s="135">
        <v>100</v>
      </c>
      <c r="I94" s="117"/>
      <c r="J94" s="118"/>
      <c r="K94" s="118"/>
      <c r="L94" s="118"/>
      <c r="M94" s="118"/>
      <c r="N94" s="118"/>
      <c r="O94" s="118"/>
      <c r="P94" s="118"/>
      <c r="Q94" s="118"/>
      <c r="R94" s="118"/>
    </row>
    <row r="95" ht="17.1" customHeight="1">
      <c r="A95" t="s" s="138">
        <v>141</v>
      </c>
      <c r="B95" s="41">
        <v>44.1</v>
      </c>
      <c r="C95" t="s" s="40">
        <v>92</v>
      </c>
      <c r="D95" t="s" s="40">
        <v>334</v>
      </c>
      <c r="E95" t="s" s="40">
        <v>92</v>
      </c>
      <c r="F95" s="42">
        <v>43911</v>
      </c>
      <c r="G95" s="8">
        <v>2</v>
      </c>
      <c r="H95" s="135">
        <v>75</v>
      </c>
      <c r="I95" s="117"/>
      <c r="J95" s="118"/>
      <c r="K95" s="118"/>
      <c r="L95" s="118"/>
      <c r="M95" s="118"/>
      <c r="N95" s="118"/>
      <c r="O95" s="118"/>
      <c r="P95" s="118"/>
      <c r="Q95" s="118"/>
      <c r="R95" s="118"/>
    </row>
    <row r="96" ht="17.1" customHeight="1">
      <c r="A96" t="s" s="142">
        <v>402</v>
      </c>
      <c r="B96" t="s" s="143">
        <v>27</v>
      </c>
      <c r="C96" t="s" s="141">
        <v>144</v>
      </c>
      <c r="D96" t="s" s="141">
        <v>334</v>
      </c>
      <c r="E96" t="s" s="141">
        <v>92</v>
      </c>
      <c r="F96" s="42">
        <v>43624</v>
      </c>
      <c r="G96" t="s" s="44">
        <v>262</v>
      </c>
      <c r="H96" s="144">
        <v>100</v>
      </c>
      <c r="I96" s="117"/>
      <c r="J96" s="118"/>
      <c r="K96" s="118"/>
      <c r="L96" s="118"/>
      <c r="M96" s="118"/>
      <c r="N96" s="118"/>
      <c r="O96" s="118"/>
      <c r="P96" s="118"/>
      <c r="Q96" s="118"/>
      <c r="R96" s="118"/>
    </row>
    <row r="97" ht="17.1" customHeight="1">
      <c r="A97" s="136"/>
      <c r="B97" s="146"/>
      <c r="C97" s="103"/>
      <c r="D97" t="s" s="168">
        <v>334</v>
      </c>
      <c r="E97" s="194"/>
      <c r="F97" s="78"/>
      <c r="G97" t="s" s="81">
        <v>33</v>
      </c>
      <c r="H97" s="349">
        <f>SUM(H93:H96)</f>
        <v>300</v>
      </c>
      <c r="I97" s="117"/>
      <c r="J97" s="118"/>
      <c r="K97" s="118"/>
      <c r="L97" s="118"/>
      <c r="M97" s="118"/>
      <c r="N97" s="118"/>
      <c r="O97" s="118"/>
      <c r="P97" s="118"/>
      <c r="Q97" s="118"/>
      <c r="R97" s="118"/>
    </row>
    <row r="98" ht="17.1" customHeight="1">
      <c r="A98" s="136"/>
      <c r="B98" s="146"/>
      <c r="C98" s="103"/>
      <c r="D98" s="103"/>
      <c r="E98" s="103"/>
      <c r="F98" s="42"/>
      <c r="G98" s="118"/>
      <c r="H98" s="213"/>
      <c r="I98" s="117"/>
      <c r="J98" s="118"/>
      <c r="K98" s="118"/>
      <c r="L98" s="118"/>
      <c r="M98" s="118"/>
      <c r="N98" s="118"/>
      <c r="O98" s="118"/>
      <c r="P98" s="118"/>
      <c r="Q98" s="118"/>
      <c r="R98" s="118"/>
    </row>
    <row r="99" ht="17.1" customHeight="1">
      <c r="A99" t="s" s="138">
        <v>300</v>
      </c>
      <c r="B99" s="146">
        <v>2.5</v>
      </c>
      <c r="C99" t="s" s="101">
        <v>356</v>
      </c>
      <c r="D99" t="s" s="101">
        <v>93</v>
      </c>
      <c r="E99" t="s" s="101">
        <v>356</v>
      </c>
      <c r="F99" s="42">
        <v>43659</v>
      </c>
      <c r="G99" s="8">
        <v>2</v>
      </c>
      <c r="H99" s="231">
        <v>75</v>
      </c>
      <c r="I99" s="117"/>
      <c r="J99" s="118"/>
      <c r="K99" s="118"/>
      <c r="L99" s="118"/>
      <c r="M99" s="118"/>
      <c r="N99" s="118"/>
      <c r="O99" s="118"/>
      <c r="P99" s="118"/>
      <c r="Q99" s="118"/>
      <c r="R99" s="118"/>
    </row>
    <row r="100" ht="17.1" customHeight="1">
      <c r="A100" t="s" s="138">
        <v>126</v>
      </c>
      <c r="B100" s="41">
        <v>3.4</v>
      </c>
      <c r="C100" t="s" s="101">
        <v>103</v>
      </c>
      <c r="D100" t="s" s="101">
        <v>93</v>
      </c>
      <c r="E100" t="s" s="101">
        <v>356</v>
      </c>
      <c r="F100" s="134">
        <v>43627</v>
      </c>
      <c r="G100" s="8">
        <v>2</v>
      </c>
      <c r="H100" s="135">
        <v>75</v>
      </c>
      <c r="I100" s="117"/>
      <c r="J100" s="118"/>
      <c r="K100" s="118"/>
      <c r="L100" s="118"/>
      <c r="M100" s="118"/>
      <c r="N100" s="118"/>
      <c r="O100" s="118"/>
      <c r="P100" s="118"/>
      <c r="Q100" s="118"/>
      <c r="R100" s="118"/>
    </row>
    <row r="101" ht="17.1" customHeight="1">
      <c r="A101" t="s" s="138">
        <v>130</v>
      </c>
      <c r="B101" s="41">
        <v>20.85</v>
      </c>
      <c r="C101" t="s" s="40">
        <v>105</v>
      </c>
      <c r="D101" t="s" s="40">
        <v>93</v>
      </c>
      <c r="E101" t="s" s="40">
        <v>356</v>
      </c>
      <c r="F101" s="42">
        <v>43942</v>
      </c>
      <c r="G101" s="8">
        <v>4</v>
      </c>
      <c r="H101" s="135">
        <v>25</v>
      </c>
      <c r="I101" s="117"/>
      <c r="J101" s="118"/>
      <c r="K101" s="118"/>
      <c r="L101" s="118"/>
      <c r="M101" s="118"/>
      <c r="N101" s="118"/>
      <c r="O101" s="118"/>
      <c r="P101" s="118"/>
      <c r="Q101" s="118"/>
      <c r="R101" s="118"/>
    </row>
    <row r="102" ht="17.1" customHeight="1">
      <c r="A102" t="s" s="142">
        <v>405</v>
      </c>
      <c r="B102" t="s" s="143">
        <v>27</v>
      </c>
      <c r="C102" t="s" s="141">
        <v>356</v>
      </c>
      <c r="D102" t="s" s="141">
        <v>93</v>
      </c>
      <c r="E102" t="s" s="141">
        <v>144</v>
      </c>
      <c r="F102" s="42">
        <v>43861</v>
      </c>
      <c r="G102" t="s" s="44">
        <v>262</v>
      </c>
      <c r="H102" s="144">
        <v>100</v>
      </c>
      <c r="I102" s="117"/>
      <c r="J102" s="118"/>
      <c r="K102" s="118"/>
      <c r="L102" s="118"/>
      <c r="M102" s="118"/>
      <c r="N102" s="118"/>
      <c r="O102" s="118"/>
      <c r="P102" s="118"/>
      <c r="Q102" s="118"/>
      <c r="R102" s="118"/>
    </row>
    <row r="103" ht="17.1" customHeight="1">
      <c r="A103" s="183"/>
      <c r="B103" s="41"/>
      <c r="C103" s="55"/>
      <c r="D103" t="s" s="168">
        <v>93</v>
      </c>
      <c r="E103" s="54"/>
      <c r="F103" s="78"/>
      <c r="G103" t="s" s="81">
        <v>33</v>
      </c>
      <c r="H103" s="349">
        <f>SUM(H99:H102)</f>
        <v>275</v>
      </c>
      <c r="I103" s="117"/>
      <c r="J103" s="118"/>
      <c r="K103" s="118"/>
      <c r="L103" s="118"/>
      <c r="M103" s="118"/>
      <c r="N103" s="118"/>
      <c r="O103" s="118"/>
      <c r="P103" s="118"/>
      <c r="Q103" s="118"/>
      <c r="R103" s="118"/>
    </row>
    <row r="104" ht="17.1" customHeight="1">
      <c r="A104" s="136"/>
      <c r="B104" s="41"/>
      <c r="C104" s="118"/>
      <c r="D104" s="103"/>
      <c r="E104" s="103"/>
      <c r="F104" s="134"/>
      <c r="G104" s="118"/>
      <c r="H104" s="213"/>
      <c r="I104" s="117"/>
      <c r="J104" s="118"/>
      <c r="K104" s="118"/>
      <c r="L104" s="118"/>
      <c r="M104" s="118"/>
      <c r="N104" s="118"/>
      <c r="O104" s="118"/>
      <c r="P104" s="118"/>
      <c r="Q104" s="118"/>
      <c r="R104" s="118"/>
    </row>
    <row r="105" ht="17.1" customHeight="1">
      <c r="A105" t="s" s="133">
        <v>300</v>
      </c>
      <c r="B105" s="146">
        <v>2.25</v>
      </c>
      <c r="C105" t="s" s="141">
        <v>301</v>
      </c>
      <c r="D105" t="s" s="141">
        <v>302</v>
      </c>
      <c r="E105" t="s" s="141">
        <v>368</v>
      </c>
      <c r="F105" s="42">
        <v>43659</v>
      </c>
      <c r="G105" s="338">
        <v>3</v>
      </c>
      <c r="H105" s="140">
        <v>50</v>
      </c>
      <c r="I105" s="117"/>
      <c r="J105" s="118"/>
      <c r="K105" s="118"/>
      <c r="L105" s="118"/>
      <c r="M105" s="118"/>
      <c r="N105" s="118"/>
      <c r="O105" s="118"/>
      <c r="P105" s="118"/>
      <c r="Q105" s="118"/>
      <c r="R105" s="118"/>
    </row>
    <row r="106" ht="17.1" customHeight="1">
      <c r="A106" t="s" s="133">
        <v>300</v>
      </c>
      <c r="B106" s="146">
        <v>2.1</v>
      </c>
      <c r="C106" t="s" s="141">
        <v>301</v>
      </c>
      <c r="D106" t="s" s="141">
        <v>302</v>
      </c>
      <c r="E106" t="s" s="141">
        <v>368</v>
      </c>
      <c r="F106" s="42">
        <v>43659</v>
      </c>
      <c r="G106" s="338">
        <v>4</v>
      </c>
      <c r="H106" s="140">
        <v>25</v>
      </c>
      <c r="I106" s="117"/>
      <c r="J106" s="118"/>
      <c r="K106" s="118"/>
      <c r="L106" s="118"/>
      <c r="M106" s="118"/>
      <c r="N106" s="118"/>
      <c r="O106" s="118"/>
      <c r="P106" s="118"/>
      <c r="Q106" s="118"/>
      <c r="R106" s="118"/>
    </row>
    <row r="107" ht="17.1" customHeight="1">
      <c r="A107" t="s" s="133">
        <v>343</v>
      </c>
      <c r="B107" s="146">
        <v>20.55</v>
      </c>
      <c r="C107" t="s" s="141">
        <v>368</v>
      </c>
      <c r="D107" t="s" s="141">
        <v>302</v>
      </c>
      <c r="E107" t="s" s="141">
        <v>368</v>
      </c>
      <c r="F107" s="42">
        <v>43659</v>
      </c>
      <c r="G107" s="8">
        <v>2</v>
      </c>
      <c r="H107" s="135">
        <v>75</v>
      </c>
      <c r="I107" s="117"/>
      <c r="J107" s="118"/>
      <c r="K107" s="118"/>
      <c r="L107" s="118"/>
      <c r="M107" s="118"/>
      <c r="N107" s="118"/>
      <c r="O107" s="118"/>
      <c r="P107" s="118"/>
      <c r="Q107" s="118"/>
      <c r="R107" s="118"/>
    </row>
    <row r="108" ht="17.1" customHeight="1">
      <c r="A108" s="139"/>
      <c r="B108" s="41"/>
      <c r="C108" s="55"/>
      <c r="D108" t="s" s="168">
        <v>302</v>
      </c>
      <c r="E108" s="54"/>
      <c r="F108" s="78"/>
      <c r="G108" t="s" s="81">
        <v>33</v>
      </c>
      <c r="H108" s="89">
        <f>SUM(H105:H107)</f>
        <v>150</v>
      </c>
      <c r="I108" s="117"/>
      <c r="J108" s="118"/>
      <c r="K108" s="118"/>
      <c r="L108" s="118"/>
      <c r="M108" s="118"/>
      <c r="N108" s="118"/>
      <c r="O108" s="118"/>
      <c r="P108" s="118"/>
      <c r="Q108" s="118"/>
      <c r="R108" s="118"/>
    </row>
    <row r="109" ht="17.1" customHeight="1">
      <c r="A109" s="139"/>
      <c r="B109" s="41"/>
      <c r="C109" s="55"/>
      <c r="D109" s="55"/>
      <c r="E109" s="55"/>
      <c r="F109" s="42"/>
      <c r="G109" s="118"/>
      <c r="H109" s="213"/>
      <c r="I109" s="117"/>
      <c r="J109" s="118"/>
      <c r="K109" s="118"/>
      <c r="L109" s="118"/>
      <c r="M109" s="118"/>
      <c r="N109" s="118"/>
      <c r="O109" s="118"/>
      <c r="P109" s="118"/>
      <c r="Q109" s="118"/>
      <c r="R109" s="118"/>
    </row>
    <row r="110" ht="17.1" customHeight="1">
      <c r="A110" t="s" s="138">
        <v>331</v>
      </c>
      <c r="B110" s="41">
        <v>33.5</v>
      </c>
      <c r="C110" t="s" s="40">
        <v>274</v>
      </c>
      <c r="D110" t="s" s="40">
        <v>275</v>
      </c>
      <c r="E110" t="s" s="40">
        <v>400</v>
      </c>
      <c r="F110" s="42">
        <v>43832</v>
      </c>
      <c r="G110" s="8">
        <v>1</v>
      </c>
      <c r="H110" s="135">
        <v>100</v>
      </c>
      <c r="I110" s="117"/>
      <c r="J110" s="118"/>
      <c r="K110" s="118"/>
      <c r="L110" s="118"/>
      <c r="M110" s="118"/>
      <c r="N110" s="118"/>
      <c r="O110" s="118"/>
      <c r="P110" s="118"/>
      <c r="Q110" s="118"/>
      <c r="R110" s="118"/>
    </row>
    <row r="111" ht="17.1" customHeight="1">
      <c r="A111" t="s" s="138">
        <v>331</v>
      </c>
      <c r="B111" s="41">
        <v>24.6</v>
      </c>
      <c r="C111" t="s" s="40">
        <v>274</v>
      </c>
      <c r="D111" t="s" s="40">
        <v>275</v>
      </c>
      <c r="E111" t="s" s="40">
        <v>400</v>
      </c>
      <c r="F111" s="42">
        <v>43832</v>
      </c>
      <c r="G111" s="8">
        <v>3</v>
      </c>
      <c r="H111" s="135">
        <v>50</v>
      </c>
      <c r="I111" s="117"/>
      <c r="J111" s="118"/>
      <c r="K111" s="118"/>
      <c r="L111" s="118"/>
      <c r="M111" s="118"/>
      <c r="N111" s="118"/>
      <c r="O111" s="118"/>
      <c r="P111" s="118"/>
      <c r="Q111" s="118"/>
      <c r="R111" s="118"/>
    </row>
    <row r="112" ht="17.1" customHeight="1">
      <c r="A112" s="283"/>
      <c r="B112" s="41"/>
      <c r="C112" s="103"/>
      <c r="D112" t="s" s="77">
        <v>275</v>
      </c>
      <c r="E112" s="194"/>
      <c r="F112" s="78"/>
      <c r="G112" t="s" s="81">
        <v>33</v>
      </c>
      <c r="H112" s="89">
        <f>SUM(H110:H111)</f>
        <v>150</v>
      </c>
      <c r="I112" s="117"/>
      <c r="J112" s="118"/>
      <c r="K112" s="118"/>
      <c r="L112" s="118"/>
      <c r="M112" s="118"/>
      <c r="N112" s="118"/>
      <c r="O112" s="118"/>
      <c r="P112" s="118"/>
      <c r="Q112" s="118"/>
      <c r="R112" s="118"/>
    </row>
    <row r="113" ht="17.1" customHeight="1">
      <c r="A113" s="139"/>
      <c r="B113" s="41"/>
      <c r="C113" s="55"/>
      <c r="D113" s="55"/>
      <c r="E113" s="55"/>
      <c r="F113" s="42"/>
      <c r="G113" s="118"/>
      <c r="H113" s="213"/>
      <c r="I113" s="117"/>
      <c r="J113" s="118"/>
      <c r="K113" s="118"/>
      <c r="L113" s="118"/>
      <c r="M113" s="118"/>
      <c r="N113" s="118"/>
      <c r="O113" s="118"/>
      <c r="P113" s="118"/>
      <c r="Q113" s="118"/>
      <c r="R113" s="118"/>
    </row>
    <row r="114" ht="17.1" customHeight="1">
      <c r="A114" t="s" s="138">
        <v>129</v>
      </c>
      <c r="B114" s="41">
        <v>25.7</v>
      </c>
      <c r="C114" t="s" s="40">
        <v>89</v>
      </c>
      <c r="D114" t="s" s="40">
        <v>90</v>
      </c>
      <c r="E114" t="s" s="40">
        <v>89</v>
      </c>
      <c r="F114" s="42">
        <v>43949</v>
      </c>
      <c r="G114" s="8">
        <v>2</v>
      </c>
      <c r="H114" s="135">
        <v>75</v>
      </c>
      <c r="I114" s="117"/>
      <c r="J114" s="118"/>
      <c r="K114" s="118"/>
      <c r="L114" s="118"/>
      <c r="M114" s="118"/>
      <c r="N114" s="118"/>
      <c r="O114" s="118"/>
      <c r="P114" s="118"/>
      <c r="Q114" s="118"/>
      <c r="R114" s="118"/>
    </row>
    <row r="115" ht="17.1" customHeight="1">
      <c r="A115" t="s" s="138">
        <v>129</v>
      </c>
      <c r="B115" s="41">
        <v>24.05</v>
      </c>
      <c r="C115" t="s" s="40">
        <v>89</v>
      </c>
      <c r="D115" t="s" s="40">
        <v>90</v>
      </c>
      <c r="E115" t="s" s="40">
        <v>89</v>
      </c>
      <c r="F115" s="42">
        <v>43949</v>
      </c>
      <c r="G115" s="8">
        <v>3</v>
      </c>
      <c r="H115" s="135">
        <v>50</v>
      </c>
      <c r="I115" s="117"/>
      <c r="J115" s="118"/>
      <c r="K115" s="118"/>
      <c r="L115" s="118"/>
      <c r="M115" s="118"/>
      <c r="N115" s="118"/>
      <c r="O115" s="118"/>
      <c r="P115" s="118"/>
      <c r="Q115" s="118"/>
      <c r="R115" s="118"/>
    </row>
    <row r="116" ht="17.1" customHeight="1">
      <c r="A116" s="139"/>
      <c r="B116" s="41"/>
      <c r="C116" s="103"/>
      <c r="D116" t="s" s="77">
        <v>90</v>
      </c>
      <c r="E116" s="194"/>
      <c r="F116" s="78"/>
      <c r="G116" t="s" s="81">
        <v>33</v>
      </c>
      <c r="H116" s="89">
        <f>SUM(H114:H115)</f>
        <v>125</v>
      </c>
      <c r="I116" s="117"/>
      <c r="J116" s="118"/>
      <c r="K116" s="118"/>
      <c r="L116" s="118"/>
      <c r="M116" s="118"/>
      <c r="N116" s="118"/>
      <c r="O116" s="118"/>
      <c r="P116" s="118"/>
      <c r="Q116" s="118"/>
      <c r="R116" s="118"/>
    </row>
    <row r="117" ht="17.1" customHeight="1">
      <c r="A117" s="139"/>
      <c r="B117" s="41"/>
      <c r="C117" s="103"/>
      <c r="D117" s="103"/>
      <c r="E117" s="103"/>
      <c r="F117" s="42"/>
      <c r="G117" s="118"/>
      <c r="H117" s="213"/>
      <c r="I117" s="117"/>
      <c r="J117" s="118"/>
      <c r="K117" s="118"/>
      <c r="L117" s="118"/>
      <c r="M117" s="118"/>
      <c r="N117" s="118"/>
      <c r="O117" s="118"/>
      <c r="P117" s="118"/>
      <c r="Q117" s="118"/>
      <c r="R117" s="118"/>
    </row>
    <row r="118" ht="17.1" customHeight="1">
      <c r="A118" t="s" s="138">
        <v>83</v>
      </c>
      <c r="B118" s="41">
        <v>33.9</v>
      </c>
      <c r="C118" t="s" s="101">
        <v>99</v>
      </c>
      <c r="D118" t="s" s="101">
        <v>100</v>
      </c>
      <c r="E118" t="s" s="101">
        <v>111</v>
      </c>
      <c r="F118" s="134">
        <v>43603</v>
      </c>
      <c r="G118" s="8">
        <v>1</v>
      </c>
      <c r="H118" s="135">
        <v>100</v>
      </c>
      <c r="I118" s="117"/>
      <c r="J118" s="118"/>
      <c r="K118" s="118"/>
      <c r="L118" s="118"/>
      <c r="M118" s="118"/>
      <c r="N118" s="118"/>
      <c r="O118" s="118"/>
      <c r="P118" s="118"/>
      <c r="Q118" s="118"/>
      <c r="R118" s="118"/>
    </row>
    <row r="119" ht="17.1" customHeight="1">
      <c r="A119" t="s" s="138">
        <v>312</v>
      </c>
      <c r="B119" s="146">
        <v>6.15</v>
      </c>
      <c r="C119" t="s" s="101">
        <v>111</v>
      </c>
      <c r="D119" t="s" s="101">
        <v>100</v>
      </c>
      <c r="E119" t="s" s="101">
        <v>111</v>
      </c>
      <c r="F119" s="42">
        <v>43666</v>
      </c>
      <c r="G119" s="8">
        <v>4</v>
      </c>
      <c r="H119" s="135">
        <v>25</v>
      </c>
      <c r="I119" s="117"/>
      <c r="J119" s="118"/>
      <c r="K119" s="118"/>
      <c r="L119" s="118"/>
      <c r="M119" s="118"/>
      <c r="N119" s="118"/>
      <c r="O119" s="118"/>
      <c r="P119" s="118"/>
      <c r="Q119" s="118"/>
      <c r="R119" s="118"/>
    </row>
    <row r="120" ht="17.1" customHeight="1">
      <c r="A120" s="55"/>
      <c r="B120" s="41"/>
      <c r="C120" s="118"/>
      <c r="D120" t="s" s="81">
        <v>100</v>
      </c>
      <c r="E120" s="83"/>
      <c r="F120" s="170"/>
      <c r="G120" t="s" s="289">
        <v>33</v>
      </c>
      <c r="H120" s="248">
        <f>SUM(H118:H119)</f>
        <v>125</v>
      </c>
      <c r="I120" s="117"/>
      <c r="J120" s="118"/>
      <c r="K120" s="118"/>
      <c r="L120" s="118"/>
      <c r="M120" s="118"/>
      <c r="N120" s="118"/>
      <c r="O120" s="118"/>
      <c r="P120" s="118"/>
      <c r="Q120" s="118"/>
      <c r="R120" s="118"/>
    </row>
    <row r="121" ht="17.1" customHeight="1">
      <c r="A121" s="193"/>
      <c r="B121" s="146"/>
      <c r="C121" s="103"/>
      <c r="D121" s="83"/>
      <c r="E121" s="194"/>
      <c r="F121" s="170"/>
      <c r="G121" s="80"/>
      <c r="H121" s="201"/>
      <c r="I121" s="117"/>
      <c r="J121" s="118"/>
      <c r="K121" s="118"/>
      <c r="L121" s="118"/>
      <c r="M121" s="118"/>
      <c r="N121" s="118"/>
      <c r="O121" s="118"/>
      <c r="P121" s="118"/>
      <c r="Q121" s="118"/>
      <c r="R121" s="118"/>
    </row>
    <row r="122" ht="17.1" customHeight="1">
      <c r="A122" t="s" s="138">
        <v>130</v>
      </c>
      <c r="B122" s="146">
        <v>28</v>
      </c>
      <c r="C122" t="s" s="141">
        <v>271</v>
      </c>
      <c r="D122" t="s" s="141">
        <v>272</v>
      </c>
      <c r="E122" t="s" s="141">
        <v>271</v>
      </c>
      <c r="F122" s="42">
        <v>43665</v>
      </c>
      <c r="G122" s="338">
        <v>1</v>
      </c>
      <c r="H122" s="231">
        <v>100</v>
      </c>
      <c r="I122" s="117"/>
      <c r="J122" s="118"/>
      <c r="K122" s="118"/>
      <c r="L122" s="118"/>
      <c r="M122" s="118"/>
      <c r="N122" s="118"/>
      <c r="O122" s="118"/>
      <c r="P122" s="118"/>
      <c r="Q122" s="118"/>
      <c r="R122" s="118"/>
    </row>
    <row r="123" ht="17.1" customHeight="1">
      <c r="A123" s="139"/>
      <c r="B123" s="41"/>
      <c r="C123" s="55"/>
      <c r="D123" t="s" s="168">
        <v>272</v>
      </c>
      <c r="E123" s="54"/>
      <c r="F123" s="78"/>
      <c r="G123" t="s" s="81">
        <v>33</v>
      </c>
      <c r="H123" s="349">
        <f>SUM(H122)</f>
        <v>100</v>
      </c>
      <c r="I123" s="117"/>
      <c r="J123" s="118"/>
      <c r="K123" s="118"/>
      <c r="L123" s="118"/>
      <c r="M123" s="118"/>
      <c r="N123" s="118"/>
      <c r="O123" s="118"/>
      <c r="P123" s="118"/>
      <c r="Q123" s="118"/>
      <c r="R123" s="118"/>
    </row>
    <row r="124" ht="17.1" customHeight="1">
      <c r="A124" s="55"/>
      <c r="B124" s="146"/>
      <c r="C124" s="103"/>
      <c r="D124" s="194"/>
      <c r="E124" s="194"/>
      <c r="F124" s="170"/>
      <c r="G124" s="80"/>
      <c r="H124" s="248"/>
      <c r="I124" s="117"/>
      <c r="J124" s="118"/>
      <c r="K124" s="118"/>
      <c r="L124" s="118"/>
      <c r="M124" s="118"/>
      <c r="N124" s="118"/>
      <c r="O124" s="118"/>
      <c r="P124" s="118"/>
      <c r="Q124" s="118"/>
      <c r="R124" s="118"/>
    </row>
    <row r="125" ht="17.1" customHeight="1">
      <c r="A125" t="s" s="138">
        <v>290</v>
      </c>
      <c r="B125" s="146">
        <v>32.18</v>
      </c>
      <c r="C125" t="s" s="141">
        <v>365</v>
      </c>
      <c r="D125" t="s" s="141">
        <v>366</v>
      </c>
      <c r="E125" t="s" s="141">
        <v>365</v>
      </c>
      <c r="F125" s="134">
        <v>43644</v>
      </c>
      <c r="G125" s="8">
        <v>2</v>
      </c>
      <c r="H125" s="135">
        <v>75</v>
      </c>
      <c r="I125" s="117"/>
      <c r="J125" s="118"/>
      <c r="K125" s="118"/>
      <c r="L125" s="118"/>
      <c r="M125" s="118"/>
      <c r="N125" s="118"/>
      <c r="O125" s="118"/>
      <c r="P125" s="118"/>
      <c r="Q125" s="118"/>
      <c r="R125" s="118"/>
    </row>
    <row r="126" ht="17.1" customHeight="1">
      <c r="A126" s="55"/>
      <c r="B126" s="41"/>
      <c r="C126" s="103"/>
      <c r="D126" t="s" s="168">
        <v>366</v>
      </c>
      <c r="E126" s="194"/>
      <c r="F126" s="78"/>
      <c r="G126" t="s" s="289">
        <v>33</v>
      </c>
      <c r="H126" s="248">
        <f>SUM(H125)</f>
        <v>75</v>
      </c>
      <c r="I126" s="117"/>
      <c r="J126" s="118"/>
      <c r="K126" s="118"/>
      <c r="L126" s="118"/>
      <c r="M126" s="118"/>
      <c r="N126" s="118"/>
      <c r="O126" s="118"/>
      <c r="P126" s="118"/>
      <c r="Q126" s="118"/>
      <c r="R126" s="118"/>
    </row>
    <row r="127" ht="17.1" customHeight="1">
      <c r="A127" s="139"/>
      <c r="B127" s="41"/>
      <c r="C127" s="55"/>
      <c r="D127" s="55"/>
      <c r="E127" s="55"/>
      <c r="F127" s="42"/>
      <c r="G127" s="118"/>
      <c r="H127" s="213"/>
      <c r="I127" s="117"/>
      <c r="J127" s="118"/>
      <c r="K127" s="118"/>
      <c r="L127" s="118"/>
      <c r="M127" s="118"/>
      <c r="N127" s="118"/>
      <c r="O127" s="118"/>
      <c r="P127" s="118"/>
      <c r="Q127" s="118"/>
      <c r="R127" s="118"/>
    </row>
    <row r="128" ht="17.1" customHeight="1">
      <c r="A128" t="s" s="138">
        <v>298</v>
      </c>
      <c r="B128" s="41">
        <v>19</v>
      </c>
      <c r="C128" t="s" s="40">
        <v>115</v>
      </c>
      <c r="D128" t="s" s="40">
        <v>299</v>
      </c>
      <c r="E128" t="s" s="40">
        <v>115</v>
      </c>
      <c r="F128" s="42">
        <v>43912</v>
      </c>
      <c r="G128" s="8">
        <v>3</v>
      </c>
      <c r="H128" s="135">
        <v>50</v>
      </c>
      <c r="I128" s="117"/>
      <c r="J128" s="118"/>
      <c r="K128" s="118"/>
      <c r="L128" s="118"/>
      <c r="M128" s="118"/>
      <c r="N128" s="118"/>
      <c r="O128" s="118"/>
      <c r="P128" s="118"/>
      <c r="Q128" s="118"/>
      <c r="R128" s="118"/>
    </row>
    <row r="129" ht="17.1" customHeight="1">
      <c r="A129" s="139"/>
      <c r="B129" s="41"/>
      <c r="C129" s="118"/>
      <c r="D129" t="s" s="77">
        <v>299</v>
      </c>
      <c r="E129" s="83"/>
      <c r="F129" s="170"/>
      <c r="G129" t="s" s="81">
        <v>33</v>
      </c>
      <c r="H129" s="89">
        <f>SUM(H128)</f>
        <v>50</v>
      </c>
      <c r="I129" s="117"/>
      <c r="J129" s="118"/>
      <c r="K129" s="118"/>
      <c r="L129" s="118"/>
      <c r="M129" s="118"/>
      <c r="N129" s="118"/>
      <c r="O129" s="118"/>
      <c r="P129" s="118"/>
      <c r="Q129" s="118"/>
      <c r="R129" s="118"/>
    </row>
    <row r="130" ht="17.1" customHeight="1">
      <c r="A130" s="193"/>
      <c r="B130" s="146"/>
      <c r="C130" s="194"/>
      <c r="D130" s="83"/>
      <c r="E130" s="194"/>
      <c r="F130" s="170"/>
      <c r="G130" s="80"/>
      <c r="H130" s="201"/>
      <c r="I130" s="117"/>
      <c r="J130" s="118"/>
      <c r="K130" s="118"/>
      <c r="L130" s="118"/>
      <c r="M130" s="118"/>
      <c r="N130" s="118"/>
      <c r="O130" s="118"/>
      <c r="P130" s="118"/>
      <c r="Q130" s="118"/>
      <c r="R130" s="118"/>
    </row>
    <row r="131" ht="17.1" customHeight="1">
      <c r="A131" t="s" s="138">
        <v>290</v>
      </c>
      <c r="B131" s="146">
        <v>31.8</v>
      </c>
      <c r="C131" t="s" s="141">
        <v>306</v>
      </c>
      <c r="D131" t="s" s="141">
        <v>307</v>
      </c>
      <c r="E131" t="s" s="141">
        <v>401</v>
      </c>
      <c r="F131" s="134">
        <v>43643</v>
      </c>
      <c r="G131" s="8">
        <v>3</v>
      </c>
      <c r="H131" s="231">
        <v>50</v>
      </c>
      <c r="I131" s="117"/>
      <c r="J131" s="118"/>
      <c r="K131" s="118"/>
      <c r="L131" s="118"/>
      <c r="M131" s="118"/>
      <c r="N131" s="118"/>
      <c r="O131" s="118"/>
      <c r="P131" s="118"/>
      <c r="Q131" s="118"/>
      <c r="R131" s="118"/>
    </row>
    <row r="132" ht="17.1" customHeight="1">
      <c r="A132" s="139"/>
      <c r="B132" s="41"/>
      <c r="C132" s="103"/>
      <c r="D132" t="s" s="168">
        <v>307</v>
      </c>
      <c r="E132" s="194"/>
      <c r="F132" s="78"/>
      <c r="G132" t="s" s="84">
        <v>33</v>
      </c>
      <c r="H132" s="201">
        <f>SUM(H131)</f>
        <v>50</v>
      </c>
      <c r="I132" s="117"/>
      <c r="J132" s="118"/>
      <c r="K132" s="118"/>
      <c r="L132" s="118"/>
      <c r="M132" s="118"/>
      <c r="N132" s="118"/>
      <c r="O132" s="118"/>
      <c r="P132" s="118"/>
      <c r="Q132" s="118"/>
      <c r="R132" s="118"/>
    </row>
    <row r="133" ht="17.1" customHeight="1">
      <c r="A133" s="104"/>
      <c r="B133" s="146"/>
      <c r="C133" s="103"/>
      <c r="D133" s="103"/>
      <c r="E133" s="103"/>
      <c r="F133" s="42"/>
      <c r="G133" s="100"/>
      <c r="H133" s="173"/>
      <c r="I133" s="117"/>
      <c r="J133" s="118"/>
      <c r="K133" s="118"/>
      <c r="L133" s="118"/>
      <c r="M133" s="118"/>
      <c r="N133" s="118"/>
      <c r="O133" s="118"/>
      <c r="P133" s="118"/>
      <c r="Q133" s="118"/>
      <c r="R133" s="118"/>
    </row>
    <row r="134" ht="17.1" customHeight="1">
      <c r="A134" t="s" s="138">
        <v>126</v>
      </c>
      <c r="B134" s="41">
        <v>1.6</v>
      </c>
      <c r="C134" t="s" s="40">
        <v>211</v>
      </c>
      <c r="D134" t="s" s="40">
        <v>212</v>
      </c>
      <c r="E134" t="s" s="40">
        <v>394</v>
      </c>
      <c r="F134" s="42">
        <v>43913</v>
      </c>
      <c r="G134" s="8">
        <v>3</v>
      </c>
      <c r="H134" s="135">
        <v>50</v>
      </c>
      <c r="I134" s="117"/>
      <c r="J134" s="118"/>
      <c r="K134" s="118"/>
      <c r="L134" s="118"/>
      <c r="M134" s="118"/>
      <c r="N134" s="118"/>
      <c r="O134" s="118"/>
      <c r="P134" s="118"/>
      <c r="Q134" s="118"/>
      <c r="R134" s="118"/>
    </row>
    <row r="135" ht="17.1" customHeight="1">
      <c r="A135" s="54"/>
      <c r="B135" s="41"/>
      <c r="C135" s="118"/>
      <c r="D135" t="s" s="77">
        <v>212</v>
      </c>
      <c r="E135" s="83"/>
      <c r="F135" s="170"/>
      <c r="G135" t="s" s="84">
        <v>33</v>
      </c>
      <c r="H135" s="82">
        <f>SUM(H134)</f>
        <v>50</v>
      </c>
      <c r="I135" s="117"/>
      <c r="J135" s="118"/>
      <c r="K135" s="118"/>
      <c r="L135" s="118"/>
      <c r="M135" s="118"/>
      <c r="N135" s="118"/>
      <c r="O135" s="118"/>
      <c r="P135" s="118"/>
      <c r="Q135" s="118"/>
      <c r="R135" s="118"/>
    </row>
    <row r="136" ht="17.1" customHeight="1">
      <c r="A136" s="103"/>
      <c r="B136" s="146"/>
      <c r="C136" s="103"/>
      <c r="D136" s="103"/>
      <c r="E136" s="103"/>
      <c r="F136" s="134"/>
      <c r="G136" s="57"/>
      <c r="H136" s="251"/>
      <c r="I136" s="117"/>
      <c r="J136" s="118"/>
      <c r="K136" s="118"/>
      <c r="L136" s="118"/>
      <c r="M136" s="118"/>
      <c r="N136" s="118"/>
      <c r="O136" s="118"/>
      <c r="P136" s="118"/>
      <c r="Q136" s="118"/>
      <c r="R136" s="118"/>
    </row>
    <row r="137" ht="17.1" customHeight="1">
      <c r="A137" t="s" s="138">
        <v>126</v>
      </c>
      <c r="B137" s="41">
        <v>1.5</v>
      </c>
      <c r="C137" t="s" s="40">
        <v>118</v>
      </c>
      <c r="D137" t="s" s="40">
        <v>127</v>
      </c>
      <c r="E137" t="s" s="40">
        <v>362</v>
      </c>
      <c r="F137" s="42">
        <v>43947</v>
      </c>
      <c r="G137" s="8">
        <v>4</v>
      </c>
      <c r="H137" s="135">
        <v>25</v>
      </c>
      <c r="I137" s="117"/>
      <c r="J137" s="118"/>
      <c r="K137" s="118"/>
      <c r="L137" s="118"/>
      <c r="M137" s="118"/>
      <c r="N137" s="118"/>
      <c r="O137" s="118"/>
      <c r="P137" s="118"/>
      <c r="Q137" s="118"/>
      <c r="R137" s="118"/>
    </row>
    <row r="138" ht="17.1" customHeight="1">
      <c r="A138" s="183"/>
      <c r="B138" s="146"/>
      <c r="C138" s="118"/>
      <c r="D138" t="s" s="77">
        <v>127</v>
      </c>
      <c r="E138" s="83"/>
      <c r="F138" s="78"/>
      <c r="G138" t="s" s="81">
        <v>33</v>
      </c>
      <c r="H138" s="89">
        <f>SUM(H137)</f>
        <v>25</v>
      </c>
      <c r="I138" s="117"/>
      <c r="J138" s="118"/>
      <c r="K138" s="118"/>
      <c r="L138" s="118"/>
      <c r="M138" s="118"/>
      <c r="N138" s="118"/>
      <c r="O138" s="118"/>
      <c r="P138" s="118"/>
      <c r="Q138" s="118"/>
      <c r="R138" s="118"/>
    </row>
    <row r="139" ht="17.1" customHeight="1">
      <c r="A139" s="139"/>
      <c r="B139" s="146"/>
      <c r="C139" s="103"/>
      <c r="D139" s="103"/>
      <c r="E139" s="103"/>
      <c r="F139" s="134"/>
      <c r="G139" s="118"/>
      <c r="H139" s="213"/>
      <c r="I139" s="117"/>
      <c r="J139" s="118"/>
      <c r="K139" s="118"/>
      <c r="L139" s="118"/>
      <c r="M139" s="118"/>
      <c r="N139" s="118"/>
      <c r="O139" s="118"/>
      <c r="P139" s="118"/>
      <c r="Q139" s="118"/>
      <c r="R139" s="118"/>
    </row>
    <row r="140" ht="17.1" customHeight="1">
      <c r="A140" s="350"/>
      <c r="B140" s="62"/>
      <c r="C140" s="351"/>
      <c r="D140" s="352"/>
      <c r="E140" s="352"/>
      <c r="F140" s="179"/>
      <c r="G140" s="66"/>
      <c r="H140" s="180"/>
      <c r="I140" s="117"/>
      <c r="J140" s="118"/>
      <c r="K140" s="118"/>
      <c r="L140" s="118"/>
      <c r="M140" s="118"/>
      <c r="N140" s="118"/>
      <c r="O140" s="118"/>
      <c r="P140" s="118"/>
      <c r="Q140" s="118"/>
      <c r="R140" s="118"/>
    </row>
    <row r="141" ht="14.15" customHeight="1">
      <c r="A141" s="211"/>
      <c r="B141" s="211"/>
      <c r="C141" s="211"/>
      <c r="D141" s="211"/>
      <c r="E141" s="211"/>
      <c r="F141" s="211"/>
      <c r="G141" s="211"/>
      <c r="H141" s="211"/>
      <c r="I141" s="118"/>
      <c r="J141" s="118"/>
      <c r="K141" s="118"/>
      <c r="L141" s="118"/>
      <c r="M141" s="118"/>
      <c r="N141" s="118"/>
      <c r="O141" s="118"/>
      <c r="P141" s="118"/>
      <c r="Q141" s="118"/>
      <c r="R141" s="118"/>
    </row>
    <row r="142" ht="13.65" customHeight="1">
      <c r="A142" s="118"/>
      <c r="B142" s="118"/>
      <c r="C142" s="118"/>
      <c r="D142" s="118"/>
      <c r="E142" s="118"/>
      <c r="F142" s="118"/>
      <c r="G142" s="118"/>
      <c r="H142" s="118"/>
      <c r="I142" s="118"/>
      <c r="J142" s="118"/>
      <c r="K142" s="118"/>
      <c r="L142" s="118"/>
      <c r="M142" s="118"/>
      <c r="N142" s="118"/>
      <c r="O142" s="118"/>
      <c r="P142" s="118"/>
      <c r="Q142" s="118"/>
      <c r="R142" s="118"/>
    </row>
    <row r="143" ht="13.65" customHeight="1">
      <c r="A143" s="118"/>
      <c r="B143" s="118"/>
      <c r="C143" s="118"/>
      <c r="D143" s="118"/>
      <c r="E143" s="118"/>
      <c r="F143" s="118"/>
      <c r="G143" s="118"/>
      <c r="H143" s="118"/>
      <c r="I143" s="118"/>
      <c r="J143" s="118"/>
      <c r="K143" s="118"/>
      <c r="L143" s="118"/>
      <c r="M143" s="118"/>
      <c r="N143" s="118"/>
      <c r="O143" s="118"/>
      <c r="P143" s="118"/>
      <c r="Q143" s="118"/>
      <c r="R143" s="118"/>
    </row>
    <row r="144" ht="13.65" customHeight="1">
      <c r="A144" s="118"/>
      <c r="B144" s="118"/>
      <c r="C144" s="118"/>
      <c r="D144" s="118"/>
      <c r="E144" s="118"/>
      <c r="F144" s="118"/>
      <c r="G144" s="118"/>
      <c r="H144" s="118"/>
      <c r="I144" s="118"/>
      <c r="J144" s="118"/>
      <c r="K144" s="118"/>
      <c r="L144" s="118"/>
      <c r="M144" s="118"/>
      <c r="N144" s="118"/>
      <c r="O144" s="118"/>
      <c r="P144" s="118"/>
      <c r="Q144" s="118"/>
      <c r="R144" s="118"/>
    </row>
    <row r="145" ht="13.65" customHeight="1">
      <c r="A145" s="118"/>
      <c r="B145" s="118"/>
      <c r="C145" s="118"/>
      <c r="D145" s="118"/>
      <c r="E145" s="118"/>
      <c r="F145" s="118"/>
      <c r="G145" s="118"/>
      <c r="H145" s="118"/>
      <c r="I145" s="118"/>
      <c r="J145" s="118"/>
      <c r="K145" s="118"/>
      <c r="L145" s="118"/>
      <c r="M145" s="118"/>
      <c r="N145" s="118"/>
      <c r="O145" s="118"/>
      <c r="P145" s="118"/>
      <c r="Q145" s="118"/>
      <c r="R145" s="118"/>
    </row>
    <row r="146" ht="17.1" customHeight="1">
      <c r="A146" s="177"/>
      <c r="B146" s="177"/>
      <c r="C146" s="177"/>
      <c r="D146" s="177"/>
      <c r="E146" s="177"/>
      <c r="F146" s="177"/>
      <c r="G146" s="177"/>
      <c r="H146" s="177"/>
      <c r="I146" s="118"/>
      <c r="J146" s="118"/>
      <c r="K146" s="118"/>
      <c r="L146" s="118"/>
      <c r="M146" s="118"/>
      <c r="N146" s="118"/>
      <c r="O146" s="118"/>
      <c r="P146" s="118"/>
      <c r="Q146" s="118"/>
      <c r="R146" s="118"/>
    </row>
    <row r="147" ht="17.1" customHeight="1">
      <c r="A147" t="s" s="348">
        <v>398</v>
      </c>
      <c r="B147" t="s" s="164">
        <v>25</v>
      </c>
      <c r="C147" t="s" s="166">
        <v>26</v>
      </c>
      <c r="D147" t="s" s="243">
        <v>399</v>
      </c>
      <c r="E147" t="s" s="243">
        <v>384</v>
      </c>
      <c r="F147" t="s" s="164">
        <v>146</v>
      </c>
      <c r="G147" t="s" s="164">
        <v>385</v>
      </c>
      <c r="H147" t="s" s="167">
        <v>386</v>
      </c>
      <c r="I147" s="117"/>
      <c r="J147" s="118"/>
      <c r="K147" s="118"/>
      <c r="L147" s="118"/>
      <c r="M147" s="118"/>
      <c r="N147" s="118"/>
      <c r="O147" s="118"/>
      <c r="P147" s="118"/>
      <c r="Q147" s="118"/>
      <c r="R147" s="118"/>
    </row>
    <row r="148" ht="17.1" customHeight="1">
      <c r="A148" s="117"/>
      <c r="B148" s="118"/>
      <c r="C148" s="118"/>
      <c r="D148" s="118"/>
      <c r="E148" s="118"/>
      <c r="F148" s="118"/>
      <c r="G148" s="118"/>
      <c r="H148" s="213"/>
      <c r="I148" s="117"/>
      <c r="J148" s="118"/>
      <c r="K148" s="118"/>
      <c r="L148" s="118"/>
      <c r="M148" s="118"/>
      <c r="N148" s="118"/>
      <c r="O148" s="118"/>
      <c r="P148" s="118"/>
      <c r="Q148" s="118"/>
      <c r="R148" s="118"/>
    </row>
    <row r="149" ht="17.1" customHeight="1">
      <c r="A149" s="195"/>
      <c r="B149" s="177"/>
      <c r="C149" s="177"/>
      <c r="D149" s="177"/>
      <c r="E149" s="177"/>
      <c r="F149" s="177"/>
      <c r="G149" s="177"/>
      <c r="H149" s="214"/>
      <c r="I149" s="117"/>
      <c r="J149" s="118"/>
      <c r="K149" s="118"/>
      <c r="L149" s="118"/>
      <c r="M149" s="118"/>
      <c r="N149" s="118"/>
      <c r="O149" s="118"/>
      <c r="P149" s="118"/>
      <c r="Q149" s="118"/>
      <c r="R149" s="118"/>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AG22"/>
  <sheetViews>
    <sheetView workbookViewId="0" showGridLines="0" defaultGridColor="1"/>
  </sheetViews>
  <sheetFormatPr defaultColWidth="8.83333" defaultRowHeight="17.1" customHeight="1" outlineLevelRow="0" outlineLevelCol="0"/>
  <cols>
    <col min="1" max="1" width="17.8516" style="353" customWidth="1"/>
    <col min="2" max="2" width="22.5" style="353" customWidth="1"/>
    <col min="3" max="3" width="32.6719" style="353" customWidth="1"/>
    <col min="4" max="4" width="23.1719" style="353" customWidth="1"/>
    <col min="5" max="5" width="13.5" style="353" customWidth="1"/>
    <col min="6" max="33" width="8.85156" style="353" customWidth="1"/>
    <col min="34" max="16384" width="8.85156" style="353" customWidth="1"/>
  </cols>
  <sheetData>
    <row r="1" ht="17.1" customHeight="1">
      <c r="A1" s="354"/>
      <c r="B1" s="355"/>
      <c r="C1" s="356"/>
      <c r="D1" s="356"/>
      <c r="E1" s="356"/>
      <c r="F1" s="357"/>
      <c r="G1" s="358"/>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row>
    <row r="2" ht="17.1" customHeight="1">
      <c r="A2" s="360"/>
      <c r="B2" s="118"/>
      <c r="C2" t="s" s="361">
        <v>408</v>
      </c>
      <c r="D2" s="362"/>
      <c r="E2" s="363"/>
      <c r="F2" s="364"/>
      <c r="G2" s="358"/>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ht="17.1" customHeight="1">
      <c r="A3" s="360"/>
      <c r="B3" s="118"/>
      <c r="C3" s="365"/>
      <c r="D3" s="363"/>
      <c r="E3" s="363"/>
      <c r="F3" s="364"/>
      <c r="G3" s="358"/>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row>
    <row r="4" ht="17.1" customHeight="1">
      <c r="A4" s="360"/>
      <c r="B4" s="118"/>
      <c r="C4" s="366">
        <v>43794</v>
      </c>
      <c r="D4" s="367"/>
      <c r="E4" s="363"/>
      <c r="F4" s="364"/>
      <c r="G4" s="358"/>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row>
    <row r="5" ht="17.1" customHeight="1">
      <c r="A5" s="360"/>
      <c r="B5" s="118"/>
      <c r="C5" s="368"/>
      <c r="D5" s="363"/>
      <c r="E5" s="363"/>
      <c r="F5" s="364"/>
      <c r="G5" s="358"/>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row>
    <row r="6" ht="17.1" customHeight="1">
      <c r="A6" s="360"/>
      <c r="B6" s="118"/>
      <c r="C6" s="359"/>
      <c r="D6" s="369"/>
      <c r="E6" s="363"/>
      <c r="F6" s="364"/>
      <c r="G6" s="358"/>
      <c r="H6" s="359"/>
      <c r="I6" s="359"/>
      <c r="J6" s="359"/>
      <c r="K6" s="359"/>
      <c r="L6" s="359"/>
      <c r="M6" s="359"/>
      <c r="N6" s="359"/>
      <c r="O6" s="359"/>
      <c r="P6" s="359"/>
      <c r="Q6" s="359"/>
      <c r="R6" s="359"/>
      <c r="S6" s="359"/>
      <c r="T6" s="359"/>
      <c r="U6" s="359"/>
      <c r="V6" s="359"/>
      <c r="W6" s="359"/>
      <c r="X6" s="359"/>
      <c r="Y6" s="359"/>
      <c r="Z6" s="359"/>
      <c r="AA6" s="359"/>
      <c r="AB6" s="359"/>
      <c r="AC6" s="359"/>
      <c r="AD6" s="359"/>
      <c r="AE6" s="359"/>
      <c r="AF6" s="359"/>
      <c r="AG6" s="359"/>
    </row>
    <row r="7" ht="17.1" customHeight="1">
      <c r="A7" s="370"/>
      <c r="B7" s="118"/>
      <c r="C7" t="s" s="362">
        <v>409</v>
      </c>
      <c r="D7" s="371"/>
      <c r="E7" s="371"/>
      <c r="F7" s="372"/>
      <c r="G7" s="373"/>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row>
    <row r="8" ht="17.1" customHeight="1">
      <c r="A8" t="s" s="256">
        <v>24</v>
      </c>
      <c r="B8" t="s" s="257">
        <v>26</v>
      </c>
      <c r="C8" t="s" s="257">
        <v>27</v>
      </c>
      <c r="D8" t="s" s="257">
        <v>384</v>
      </c>
      <c r="E8" t="s" s="37">
        <v>410</v>
      </c>
      <c r="F8" t="s" s="258">
        <v>411</v>
      </c>
      <c r="G8" s="373"/>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row>
    <row r="9" ht="17.1" customHeight="1">
      <c r="A9" t="s" s="374">
        <v>142</v>
      </c>
      <c r="B9" t="s" s="375">
        <v>88</v>
      </c>
      <c r="C9" t="s" s="376">
        <v>85</v>
      </c>
      <c r="D9" t="s" s="376">
        <v>115</v>
      </c>
      <c r="E9" s="377">
        <v>43604</v>
      </c>
      <c r="F9" t="s" s="378">
        <v>223</v>
      </c>
      <c r="G9" s="379"/>
      <c r="H9" s="103"/>
      <c r="I9" s="103"/>
      <c r="J9" s="359"/>
      <c r="K9" s="359"/>
      <c r="L9" s="359"/>
      <c r="M9" s="359"/>
      <c r="N9" s="359"/>
      <c r="O9" s="359"/>
      <c r="P9" s="359"/>
      <c r="Q9" s="359"/>
      <c r="R9" s="359"/>
      <c r="S9" s="359"/>
      <c r="T9" s="359"/>
      <c r="U9" s="359"/>
      <c r="V9" s="359"/>
      <c r="W9" s="359"/>
      <c r="X9" s="359"/>
      <c r="Y9" s="359"/>
      <c r="Z9" s="359"/>
      <c r="AA9" s="359"/>
      <c r="AB9" s="359"/>
      <c r="AC9" s="359"/>
      <c r="AD9" s="359"/>
      <c r="AE9" s="359"/>
      <c r="AF9" s="359"/>
      <c r="AG9" s="359"/>
    </row>
    <row r="10" ht="17.1" customHeight="1">
      <c r="A10" t="s" s="380">
        <v>142</v>
      </c>
      <c r="B10" t="s" s="375">
        <v>115</v>
      </c>
      <c r="C10" t="s" s="376">
        <v>85</v>
      </c>
      <c r="D10" t="s" s="376">
        <v>115</v>
      </c>
      <c r="E10" s="377">
        <v>43604</v>
      </c>
      <c r="F10" t="s" s="378">
        <v>223</v>
      </c>
      <c r="G10" s="381"/>
      <c r="H10" s="368"/>
      <c r="I10" s="382"/>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row>
    <row r="11" ht="17.1" customHeight="1">
      <c r="A11" t="s" s="380">
        <v>142</v>
      </c>
      <c r="B11" t="s" s="375">
        <v>412</v>
      </c>
      <c r="C11" t="s" s="376">
        <v>413</v>
      </c>
      <c r="D11" t="s" s="376">
        <v>414</v>
      </c>
      <c r="E11" s="377">
        <v>43617</v>
      </c>
      <c r="F11" t="s" s="378">
        <v>223</v>
      </c>
      <c r="G11" s="381"/>
      <c r="H11" s="368"/>
      <c r="I11" s="382"/>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row>
    <row r="12" ht="17.1" customHeight="1">
      <c r="A12" t="s" s="380">
        <v>142</v>
      </c>
      <c r="B12" t="s" s="375">
        <v>414</v>
      </c>
      <c r="C12" t="s" s="376">
        <v>413</v>
      </c>
      <c r="D12" t="s" s="376">
        <v>414</v>
      </c>
      <c r="E12" s="377">
        <v>43682</v>
      </c>
      <c r="F12" t="s" s="378">
        <v>223</v>
      </c>
      <c r="G12" s="381"/>
      <c r="H12" s="368"/>
      <c r="I12" s="382"/>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row>
    <row r="13" ht="17.1" customHeight="1">
      <c r="A13" t="s" s="141">
        <v>142</v>
      </c>
      <c r="B13" t="s" s="141">
        <v>360</v>
      </c>
      <c r="C13" t="s" s="141">
        <v>361</v>
      </c>
      <c r="D13" t="s" s="141">
        <v>360</v>
      </c>
      <c r="E13" s="42">
        <v>43891</v>
      </c>
      <c r="F13" t="s" s="378">
        <v>223</v>
      </c>
      <c r="G13" s="373"/>
      <c r="H13" s="359"/>
      <c r="I13" s="359"/>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row>
    <row r="14" ht="17.1" customHeight="1">
      <c r="A14" t="s" s="141">
        <v>142</v>
      </c>
      <c r="B14" t="s" s="141">
        <v>89</v>
      </c>
      <c r="C14" t="s" s="141">
        <v>90</v>
      </c>
      <c r="D14" t="s" s="141">
        <v>89</v>
      </c>
      <c r="E14" s="42">
        <v>43949</v>
      </c>
      <c r="F14" s="383">
        <v>1200</v>
      </c>
      <c r="G14" s="359"/>
      <c r="H14" s="359"/>
      <c r="I14" s="359"/>
      <c r="J14" s="359"/>
      <c r="K14" s="359"/>
      <c r="L14" s="359"/>
      <c r="M14" s="359"/>
      <c r="N14" s="359"/>
      <c r="O14" s="359"/>
      <c r="P14" s="359"/>
      <c r="Q14" s="359"/>
      <c r="R14" s="359"/>
      <c r="S14" s="359"/>
      <c r="T14" s="359"/>
      <c r="U14" s="359"/>
      <c r="V14" s="359"/>
      <c r="W14" s="359"/>
      <c r="X14" s="359"/>
      <c r="Y14" s="359"/>
      <c r="Z14" s="359"/>
      <c r="AA14" s="359"/>
      <c r="AB14" s="359"/>
      <c r="AC14" s="359"/>
      <c r="AD14" s="359"/>
      <c r="AE14" s="359"/>
      <c r="AF14" s="359"/>
      <c r="AG14" s="359"/>
    </row>
    <row r="15" ht="17.1" customHeight="1">
      <c r="A15" t="s" s="374">
        <v>415</v>
      </c>
      <c r="B15" t="s" s="375">
        <v>92</v>
      </c>
      <c r="C15" t="s" s="376">
        <v>416</v>
      </c>
      <c r="D15" t="s" s="376">
        <v>417</v>
      </c>
      <c r="E15" s="384">
        <v>43667</v>
      </c>
      <c r="F15" s="385">
        <v>1400</v>
      </c>
      <c r="G15" s="381"/>
      <c r="H15" s="368"/>
      <c r="I15" s="382"/>
      <c r="J15" s="359"/>
      <c r="K15" s="359"/>
      <c r="L15" s="359"/>
      <c r="M15" s="359"/>
      <c r="N15" s="359"/>
      <c r="O15" s="359"/>
      <c r="P15" s="359"/>
      <c r="Q15" s="359"/>
      <c r="R15" s="359"/>
      <c r="S15" s="359"/>
      <c r="T15" s="359"/>
      <c r="U15" s="359"/>
      <c r="V15" s="359"/>
      <c r="W15" s="359"/>
      <c r="X15" s="359"/>
      <c r="Y15" s="359"/>
      <c r="Z15" s="359"/>
      <c r="AA15" s="359"/>
      <c r="AB15" s="359"/>
      <c r="AC15" s="359"/>
      <c r="AD15" s="359"/>
      <c r="AE15" s="359"/>
      <c r="AF15" s="359"/>
      <c r="AG15" s="359"/>
    </row>
    <row r="16" ht="20.1" customHeight="1">
      <c r="A16" t="s" s="374">
        <v>418</v>
      </c>
      <c r="B16" t="s" s="375">
        <v>260</v>
      </c>
      <c r="C16" t="s" s="376">
        <v>37</v>
      </c>
      <c r="D16" t="s" s="376">
        <v>260</v>
      </c>
      <c r="E16" s="377">
        <v>43641</v>
      </c>
      <c r="F16" s="385">
        <v>1700</v>
      </c>
      <c r="G16" s="373"/>
      <c r="H16" s="359"/>
      <c r="I16" s="359"/>
      <c r="J16" s="359"/>
      <c r="K16" s="359"/>
      <c r="L16" s="359"/>
      <c r="M16" s="359"/>
      <c r="N16" s="359"/>
      <c r="O16" s="359"/>
      <c r="P16" s="359"/>
      <c r="Q16" s="359"/>
      <c r="R16" s="359"/>
      <c r="S16" s="359"/>
      <c r="T16" s="359"/>
      <c r="U16" s="359"/>
      <c r="V16" s="359"/>
      <c r="W16" s="359"/>
      <c r="X16" s="359"/>
      <c r="Y16" s="359"/>
      <c r="Z16" s="359"/>
      <c r="AA16" s="359"/>
      <c r="AB16" s="359"/>
      <c r="AC16" s="359"/>
      <c r="AD16" s="359"/>
      <c r="AE16" s="359"/>
      <c r="AF16" s="359"/>
      <c r="AG16" s="359"/>
    </row>
    <row r="17" ht="17.1" customHeight="1">
      <c r="A17" t="s" s="380">
        <v>418</v>
      </c>
      <c r="B17" t="s" s="375">
        <v>341</v>
      </c>
      <c r="C17" t="s" s="376">
        <v>216</v>
      </c>
      <c r="D17" t="s" s="376">
        <v>419</v>
      </c>
      <c r="E17" s="377">
        <v>43644</v>
      </c>
      <c r="F17" s="385">
        <v>1137</v>
      </c>
      <c r="G17" s="373"/>
      <c r="H17" s="359"/>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row>
    <row r="18" ht="17.1" customHeight="1">
      <c r="A18" t="s" s="380">
        <v>418</v>
      </c>
      <c r="B18" t="s" s="375">
        <v>341</v>
      </c>
      <c r="C18" t="s" s="376">
        <v>216</v>
      </c>
      <c r="D18" t="s" s="376">
        <v>419</v>
      </c>
      <c r="E18" s="377">
        <v>43645</v>
      </c>
      <c r="F18" s="385">
        <v>1020</v>
      </c>
      <c r="G18" s="373"/>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row>
    <row r="19" ht="17.1" customHeight="1">
      <c r="A19" t="s" s="380">
        <v>418</v>
      </c>
      <c r="B19" t="s" s="386">
        <v>260</v>
      </c>
      <c r="C19" t="s" s="376">
        <v>37</v>
      </c>
      <c r="D19" t="s" s="386">
        <v>260</v>
      </c>
      <c r="E19" s="384">
        <v>43706</v>
      </c>
      <c r="F19" s="385">
        <v>1000</v>
      </c>
      <c r="G19" s="373"/>
      <c r="H19" s="359"/>
      <c r="I19" s="359"/>
      <c r="J19" s="359"/>
      <c r="K19" s="359"/>
      <c r="L19" s="359"/>
      <c r="M19" s="359"/>
      <c r="N19" s="359"/>
      <c r="O19" s="359"/>
      <c r="P19" s="359"/>
      <c r="Q19" s="359"/>
      <c r="R19" s="359"/>
      <c r="S19" s="359"/>
      <c r="T19" s="359"/>
      <c r="U19" s="359"/>
      <c r="V19" s="359"/>
      <c r="W19" s="359"/>
      <c r="X19" s="359"/>
      <c r="Y19" s="359"/>
      <c r="Z19" s="359"/>
      <c r="AA19" s="359"/>
      <c r="AB19" s="359"/>
      <c r="AC19" s="359"/>
      <c r="AD19" s="359"/>
      <c r="AE19" s="359"/>
      <c r="AF19" s="359"/>
      <c r="AG19" s="359"/>
    </row>
    <row r="20" ht="17.1" customHeight="1">
      <c r="A20" t="s" s="387">
        <v>418</v>
      </c>
      <c r="B20" t="s" s="388">
        <v>211</v>
      </c>
      <c r="C20" t="s" s="389">
        <v>216</v>
      </c>
      <c r="D20" t="s" s="389">
        <v>419</v>
      </c>
      <c r="E20" s="390">
        <v>43644</v>
      </c>
      <c r="F20" s="391">
        <v>836</v>
      </c>
      <c r="G20" s="373"/>
      <c r="H20" s="359"/>
      <c r="I20" s="359"/>
      <c r="J20" s="359"/>
      <c r="K20" s="359"/>
      <c r="L20" s="359"/>
      <c r="M20" s="359"/>
      <c r="N20" s="359"/>
      <c r="O20" s="359"/>
      <c r="P20" s="359"/>
      <c r="Q20" s="359"/>
      <c r="R20" s="359"/>
      <c r="S20" s="359"/>
      <c r="T20" s="359"/>
      <c r="U20" s="359"/>
      <c r="V20" s="359"/>
      <c r="W20" s="359"/>
      <c r="X20" s="359"/>
      <c r="Y20" s="359"/>
      <c r="Z20" s="359"/>
      <c r="AA20" s="359"/>
      <c r="AB20" s="359"/>
      <c r="AC20" s="359"/>
      <c r="AD20" s="359"/>
      <c r="AE20" s="359"/>
      <c r="AF20" s="359"/>
      <c r="AG20" s="359"/>
    </row>
    <row r="21" ht="17.1" customHeight="1">
      <c r="A21" s="392"/>
      <c r="B21" s="211"/>
      <c r="C21" s="392"/>
      <c r="D21" s="392"/>
      <c r="E21" s="392"/>
      <c r="F21" s="392"/>
      <c r="G21" s="359"/>
      <c r="H21" s="359"/>
      <c r="I21" s="359"/>
      <c r="J21" s="359"/>
      <c r="K21" s="359"/>
      <c r="L21" s="359"/>
      <c r="M21" s="359"/>
      <c r="N21" s="359"/>
      <c r="O21" s="359"/>
      <c r="P21" s="359"/>
      <c r="Q21" s="359"/>
      <c r="R21" s="359"/>
      <c r="S21" s="359"/>
      <c r="T21" s="359"/>
      <c r="U21" s="359"/>
      <c r="V21" s="359"/>
      <c r="W21" s="359"/>
      <c r="X21" s="359"/>
      <c r="Y21" s="359"/>
      <c r="Z21" s="359"/>
      <c r="AA21" s="359"/>
      <c r="AB21" s="359"/>
      <c r="AC21" s="359"/>
      <c r="AD21" s="359"/>
      <c r="AE21" s="359"/>
      <c r="AF21" s="359"/>
      <c r="AG21" s="359"/>
    </row>
    <row r="22" ht="17.1" customHeight="1">
      <c r="A22" s="359"/>
      <c r="B22" s="118"/>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59"/>
      <c r="AE22" s="359"/>
      <c r="AF22" s="359"/>
      <c r="AG22" s="35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1"/>
</worksheet>
</file>

<file path=xl/worksheets/sheet8.xml><?xml version="1.0" encoding="utf-8"?>
<worksheet xmlns:r="http://schemas.openxmlformats.org/officeDocument/2006/relationships" xmlns="http://schemas.openxmlformats.org/spreadsheetml/2006/main">
  <dimension ref="A1:AK79"/>
  <sheetViews>
    <sheetView workbookViewId="0" showGridLines="0" defaultGridColor="1"/>
  </sheetViews>
  <sheetFormatPr defaultColWidth="8.83333" defaultRowHeight="12.75" customHeight="1" outlineLevelRow="0" outlineLevelCol="0"/>
  <cols>
    <col min="1" max="1" width="49.5" style="393" customWidth="1"/>
    <col min="2" max="13" width="7.35156" style="393" customWidth="1"/>
    <col min="14" max="19" width="8.67188" style="393" customWidth="1"/>
    <col min="20" max="20" width="11.6719" style="393" customWidth="1"/>
    <col min="21" max="21" width="12" style="393" customWidth="1"/>
    <col min="22" max="37" width="8.85156" style="393" customWidth="1"/>
    <col min="38" max="16384" width="8.85156" style="393" customWidth="1"/>
  </cols>
  <sheetData>
    <row r="1" ht="20.1" customHeight="1">
      <c r="A1" t="s" s="394">
        <v>421</v>
      </c>
      <c r="B1" s="395"/>
      <c r="C1" s="225"/>
      <c r="D1" s="225"/>
      <c r="E1" s="225"/>
      <c r="F1" s="225"/>
      <c r="G1" s="225"/>
      <c r="H1" s="225"/>
      <c r="I1" s="225"/>
      <c r="J1" s="225"/>
      <c r="K1" s="225"/>
      <c r="L1" s="225"/>
      <c r="M1" s="225"/>
      <c r="N1" s="396"/>
      <c r="O1" s="396"/>
      <c r="P1" s="396"/>
      <c r="Q1" s="396"/>
      <c r="R1" s="397"/>
      <c r="S1" s="397"/>
      <c r="T1" s="397"/>
      <c r="U1" s="398"/>
      <c r="V1" s="399"/>
      <c r="W1" s="400"/>
      <c r="X1" s="400"/>
      <c r="Y1" s="400"/>
      <c r="Z1" s="400"/>
      <c r="AA1" s="400"/>
      <c r="AB1" s="400"/>
      <c r="AC1" s="400"/>
      <c r="AD1" s="400"/>
      <c r="AE1" s="400"/>
      <c r="AF1" s="400"/>
      <c r="AG1" s="400"/>
      <c r="AH1" s="400"/>
      <c r="AI1" s="400"/>
      <c r="AJ1" s="400"/>
      <c r="AK1" s="400"/>
    </row>
    <row r="2" ht="20.1" customHeight="1">
      <c r="A2" s="401">
        <v>43941</v>
      </c>
      <c r="B2" s="402"/>
      <c r="C2" s="403"/>
      <c r="D2" s="404"/>
      <c r="E2" s="405"/>
      <c r="F2" s="405"/>
      <c r="G2" s="405"/>
      <c r="H2" s="405"/>
      <c r="I2" s="405"/>
      <c r="J2" s="405"/>
      <c r="K2" s="405"/>
      <c r="L2" s="405"/>
      <c r="M2" s="406"/>
      <c r="N2" t="s" s="407">
        <v>422</v>
      </c>
      <c r="O2" s="408"/>
      <c r="P2" s="409"/>
      <c r="Q2" s="410"/>
      <c r="R2" s="397"/>
      <c r="S2" s="397"/>
      <c r="T2" s="397"/>
      <c r="U2" s="398"/>
      <c r="V2" s="399"/>
      <c r="W2" s="400"/>
      <c r="X2" s="400"/>
      <c r="Y2" s="400"/>
      <c r="Z2" s="400"/>
      <c r="AA2" s="400"/>
      <c r="AB2" s="400"/>
      <c r="AC2" s="400"/>
      <c r="AD2" s="400"/>
      <c r="AE2" s="400"/>
      <c r="AF2" s="400"/>
      <c r="AG2" s="400"/>
      <c r="AH2" s="400"/>
      <c r="AI2" s="400"/>
      <c r="AJ2" s="400"/>
      <c r="AK2" s="400"/>
    </row>
    <row r="3" ht="8" customHeight="1">
      <c r="A3" s="411"/>
      <c r="B3" s="410"/>
      <c r="C3" s="410"/>
      <c r="D3" s="412"/>
      <c r="E3" s="397"/>
      <c r="F3" s="410"/>
      <c r="G3" s="410"/>
      <c r="H3" s="410"/>
      <c r="I3" s="410"/>
      <c r="J3" s="410"/>
      <c r="K3" s="396"/>
      <c r="L3" s="410"/>
      <c r="M3" s="396"/>
      <c r="N3" s="396"/>
      <c r="O3" s="396"/>
      <c r="P3" s="410"/>
      <c r="Q3" s="410"/>
      <c r="R3" s="410"/>
      <c r="S3" s="413"/>
      <c r="T3" s="414"/>
      <c r="U3" s="413"/>
      <c r="V3" s="373"/>
      <c r="W3" s="359"/>
      <c r="X3" s="359"/>
      <c r="Y3" s="359"/>
      <c r="Z3" s="359"/>
      <c r="AA3" s="359"/>
      <c r="AB3" s="359"/>
      <c r="AC3" s="359"/>
      <c r="AD3" s="359"/>
      <c r="AE3" s="359"/>
      <c r="AF3" s="359"/>
      <c r="AG3" s="359"/>
      <c r="AH3" s="359"/>
      <c r="AI3" s="359"/>
      <c r="AJ3" s="359"/>
      <c r="AK3" s="359"/>
    </row>
    <row r="4" ht="20.1" customHeight="1">
      <c r="A4" s="415"/>
      <c r="B4" s="416">
        <v>2019</v>
      </c>
      <c r="C4" s="397"/>
      <c r="D4" s="397"/>
      <c r="E4" s="397"/>
      <c r="F4" s="397"/>
      <c r="G4" s="397"/>
      <c r="H4" s="397"/>
      <c r="I4" s="398"/>
      <c r="J4" s="416">
        <v>2020</v>
      </c>
      <c r="K4" s="397"/>
      <c r="L4" s="397"/>
      <c r="M4" s="398"/>
      <c r="N4" t="s" s="417">
        <v>423</v>
      </c>
      <c r="O4" t="s" s="417">
        <v>424</v>
      </c>
      <c r="P4" t="s" s="417">
        <v>425</v>
      </c>
      <c r="Q4" t="s" s="417">
        <v>426</v>
      </c>
      <c r="R4" t="s" s="417">
        <v>427</v>
      </c>
      <c r="S4" t="s" s="417">
        <v>428</v>
      </c>
      <c r="T4" t="s" s="417">
        <v>429</v>
      </c>
      <c r="U4" t="s" s="417">
        <v>430</v>
      </c>
      <c r="V4" s="373"/>
      <c r="W4" s="359"/>
      <c r="X4" s="359"/>
      <c r="Y4" s="359"/>
      <c r="Z4" s="359"/>
      <c r="AA4" s="359"/>
      <c r="AB4" s="359"/>
      <c r="AC4" s="359"/>
      <c r="AD4" s="359"/>
      <c r="AE4" s="359"/>
      <c r="AF4" s="359"/>
      <c r="AG4" s="359"/>
      <c r="AH4" s="359"/>
      <c r="AI4" s="359"/>
      <c r="AJ4" s="359"/>
      <c r="AK4" s="359"/>
    </row>
    <row r="5" ht="20.1" customHeight="1">
      <c r="A5" t="s" s="418">
        <v>24</v>
      </c>
      <c r="B5" t="s" s="419">
        <v>431</v>
      </c>
      <c r="C5" t="s" s="420">
        <v>432</v>
      </c>
      <c r="D5" t="s" s="420">
        <v>433</v>
      </c>
      <c r="E5" t="s" s="420">
        <v>434</v>
      </c>
      <c r="F5" t="s" s="420">
        <v>435</v>
      </c>
      <c r="G5" t="s" s="420">
        <v>436</v>
      </c>
      <c r="H5" t="s" s="420">
        <v>437</v>
      </c>
      <c r="I5" t="s" s="421">
        <v>438</v>
      </c>
      <c r="J5" t="s" s="419">
        <v>439</v>
      </c>
      <c r="K5" t="s" s="420">
        <v>440</v>
      </c>
      <c r="L5" t="s" s="420">
        <v>441</v>
      </c>
      <c r="M5" t="s" s="421">
        <v>442</v>
      </c>
      <c r="N5" t="s" s="422">
        <v>443</v>
      </c>
      <c r="O5" t="s" s="422">
        <v>443</v>
      </c>
      <c r="P5" t="s" s="422">
        <v>443</v>
      </c>
      <c r="Q5" t="s" s="423">
        <v>33</v>
      </c>
      <c r="R5" t="s" s="422">
        <v>443</v>
      </c>
      <c r="S5" t="s" s="423">
        <v>443</v>
      </c>
      <c r="T5" t="s" s="423">
        <v>443</v>
      </c>
      <c r="U5" t="s" s="422">
        <v>33</v>
      </c>
      <c r="V5" s="399"/>
      <c r="W5" s="400"/>
      <c r="X5" s="400"/>
      <c r="Y5" s="400"/>
      <c r="Z5" s="400"/>
      <c r="AA5" s="400"/>
      <c r="AB5" s="400"/>
      <c r="AC5" s="400"/>
      <c r="AD5" s="400"/>
      <c r="AE5" s="400"/>
      <c r="AF5" s="400"/>
      <c r="AG5" s="400"/>
      <c r="AH5" s="400"/>
      <c r="AI5" s="400"/>
      <c r="AJ5" s="400"/>
      <c r="AK5" s="400"/>
    </row>
    <row r="6" ht="20.1" customHeight="1">
      <c r="A6" t="s" s="424">
        <v>444</v>
      </c>
      <c r="B6" s="425"/>
      <c r="C6" s="426"/>
      <c r="D6" s="426"/>
      <c r="E6" s="426"/>
      <c r="F6" s="426"/>
      <c r="G6" s="426"/>
      <c r="H6" s="426"/>
      <c r="I6" s="427"/>
      <c r="J6" s="425"/>
      <c r="K6" s="426"/>
      <c r="L6" s="428">
        <v>5</v>
      </c>
      <c r="M6" s="429"/>
      <c r="N6" s="430">
        <f>SUM(B6:M6)</f>
        <v>5</v>
      </c>
      <c r="O6" s="431">
        <v>8</v>
      </c>
      <c r="P6" s="431">
        <v>6</v>
      </c>
      <c r="Q6" s="432">
        <v>5</v>
      </c>
      <c r="R6" s="432">
        <v>0</v>
      </c>
      <c r="S6" s="432">
        <v>7</v>
      </c>
      <c r="T6" s="431">
        <v>3</v>
      </c>
      <c r="U6" s="431">
        <f>SUM(N6:T6)</f>
        <v>34</v>
      </c>
      <c r="V6" s="373"/>
      <c r="W6" s="359"/>
      <c r="X6" s="359"/>
      <c r="Y6" s="359"/>
      <c r="Z6" s="359"/>
      <c r="AA6" s="359"/>
      <c r="AB6" s="359"/>
      <c r="AC6" s="359"/>
      <c r="AD6" s="359"/>
      <c r="AE6" s="359"/>
      <c r="AF6" s="359"/>
      <c r="AG6" s="359"/>
      <c r="AH6" s="359"/>
      <c r="AI6" s="359"/>
      <c r="AJ6" s="359"/>
      <c r="AK6" s="359"/>
    </row>
    <row r="7" ht="20.1" customHeight="1">
      <c r="A7" t="s" s="433">
        <v>445</v>
      </c>
      <c r="B7" s="434">
        <v>2</v>
      </c>
      <c r="C7" s="435">
        <v>2</v>
      </c>
      <c r="D7" s="436"/>
      <c r="E7" s="436"/>
      <c r="F7" s="436"/>
      <c r="G7" s="436"/>
      <c r="H7" s="436"/>
      <c r="I7" s="437"/>
      <c r="J7" s="438"/>
      <c r="K7" s="436"/>
      <c r="L7" s="435">
        <v>10</v>
      </c>
      <c r="M7" s="439">
        <v>3</v>
      </c>
      <c r="N7" s="440">
        <f>SUM(B7:M7)</f>
        <v>17</v>
      </c>
      <c r="O7" s="441">
        <v>8</v>
      </c>
      <c r="P7" s="441">
        <v>9</v>
      </c>
      <c r="Q7" s="442">
        <v>17</v>
      </c>
      <c r="R7" s="442">
        <v>4</v>
      </c>
      <c r="S7" s="442">
        <v>12</v>
      </c>
      <c r="T7" s="441">
        <v>16</v>
      </c>
      <c r="U7" s="441">
        <f>SUM(N7:T7)</f>
        <v>83</v>
      </c>
      <c r="V7" s="373"/>
      <c r="W7" s="359"/>
      <c r="X7" s="359"/>
      <c r="Y7" s="359"/>
      <c r="Z7" s="359"/>
      <c r="AA7" s="359"/>
      <c r="AB7" s="359"/>
      <c r="AC7" s="359"/>
      <c r="AD7" s="359"/>
      <c r="AE7" s="359"/>
      <c r="AF7" s="359"/>
      <c r="AG7" s="359"/>
      <c r="AH7" s="359"/>
      <c r="AI7" s="359"/>
      <c r="AJ7" s="359"/>
      <c r="AK7" s="359"/>
    </row>
    <row r="8" ht="20.1" customHeight="1">
      <c r="A8" t="s" s="433">
        <v>446</v>
      </c>
      <c r="B8" s="434">
        <v>5</v>
      </c>
      <c r="C8" s="435">
        <v>4</v>
      </c>
      <c r="D8" s="436"/>
      <c r="E8" s="435">
        <v>5</v>
      </c>
      <c r="F8" s="436"/>
      <c r="G8" s="435">
        <v>1</v>
      </c>
      <c r="H8" s="436"/>
      <c r="I8" s="439">
        <v>1</v>
      </c>
      <c r="J8" s="434">
        <v>1</v>
      </c>
      <c r="K8" s="435">
        <v>1</v>
      </c>
      <c r="L8" s="435">
        <v>2</v>
      </c>
      <c r="M8" s="437"/>
      <c r="N8" s="440">
        <f>SUM(B8:M8)</f>
        <v>20</v>
      </c>
      <c r="O8" s="441">
        <v>20</v>
      </c>
      <c r="P8" s="441">
        <v>47</v>
      </c>
      <c r="Q8" s="442">
        <v>33</v>
      </c>
      <c r="R8" s="442">
        <v>37</v>
      </c>
      <c r="S8" s="442">
        <v>48</v>
      </c>
      <c r="T8" s="441">
        <v>39</v>
      </c>
      <c r="U8" s="441">
        <f>SUM(N8:T8)</f>
        <v>244</v>
      </c>
      <c r="V8" s="373"/>
      <c r="W8" s="359"/>
      <c r="X8" s="359"/>
      <c r="Y8" s="359"/>
      <c r="Z8" s="359"/>
      <c r="AA8" s="359"/>
      <c r="AB8" s="359"/>
      <c r="AC8" s="359"/>
      <c r="AD8" s="359"/>
      <c r="AE8" s="359"/>
      <c r="AF8" s="359"/>
      <c r="AG8" s="359"/>
      <c r="AH8" s="359"/>
      <c r="AI8" s="359"/>
      <c r="AJ8" s="359"/>
      <c r="AK8" s="359"/>
    </row>
    <row r="9" ht="20.1" customHeight="1">
      <c r="A9" t="s" s="433">
        <v>447</v>
      </c>
      <c r="B9" s="438"/>
      <c r="C9" s="436"/>
      <c r="D9" s="436"/>
      <c r="E9" s="436"/>
      <c r="F9" s="436"/>
      <c r="G9" s="436"/>
      <c r="H9" s="436"/>
      <c r="I9" s="437"/>
      <c r="J9" s="443"/>
      <c r="K9" s="436"/>
      <c r="L9" s="436"/>
      <c r="M9" s="437"/>
      <c r="N9" s="440">
        <f>SUM(B9:M9)</f>
        <v>0</v>
      </c>
      <c r="O9" s="441">
        <v>0</v>
      </c>
      <c r="P9" s="441">
        <v>2</v>
      </c>
      <c r="Q9" s="442">
        <v>0</v>
      </c>
      <c r="R9" s="442">
        <v>1</v>
      </c>
      <c r="S9" s="442">
        <v>1</v>
      </c>
      <c r="T9" s="441">
        <v>0</v>
      </c>
      <c r="U9" s="441">
        <f>SUM(N9:T9)</f>
        <v>4</v>
      </c>
      <c r="V9" s="373"/>
      <c r="W9" s="359"/>
      <c r="X9" s="359"/>
      <c r="Y9" s="359"/>
      <c r="Z9" s="359"/>
      <c r="AA9" s="359"/>
      <c r="AB9" s="359"/>
      <c r="AC9" s="359"/>
      <c r="AD9" s="359"/>
      <c r="AE9" s="359"/>
      <c r="AF9" s="359"/>
      <c r="AG9" s="359"/>
      <c r="AH9" s="359"/>
      <c r="AI9" s="359"/>
      <c r="AJ9" s="359"/>
      <c r="AK9" s="359"/>
    </row>
    <row r="10" ht="20.1" customHeight="1">
      <c r="A10" t="s" s="444">
        <v>448</v>
      </c>
      <c r="B10" s="438"/>
      <c r="C10" s="436"/>
      <c r="D10" s="436"/>
      <c r="E10" s="436"/>
      <c r="F10" s="436"/>
      <c r="G10" s="435">
        <v>3</v>
      </c>
      <c r="H10" s="435">
        <v>1</v>
      </c>
      <c r="I10" s="439">
        <v>6</v>
      </c>
      <c r="J10" s="438"/>
      <c r="K10" s="436"/>
      <c r="L10" s="436"/>
      <c r="M10" s="439">
        <v>5</v>
      </c>
      <c r="N10" s="440">
        <f>SUM(B10:M10)</f>
        <v>15</v>
      </c>
      <c r="O10" s="441">
        <v>14</v>
      </c>
      <c r="P10" s="441">
        <v>37</v>
      </c>
      <c r="Q10" s="442">
        <v>41</v>
      </c>
      <c r="R10" s="442">
        <v>30</v>
      </c>
      <c r="S10" s="442">
        <v>44</v>
      </c>
      <c r="T10" s="441">
        <v>32</v>
      </c>
      <c r="U10" s="441">
        <f>SUM(N10:T10)</f>
        <v>213</v>
      </c>
      <c r="V10" s="373"/>
      <c r="W10" s="359"/>
      <c r="X10" s="359"/>
      <c r="Y10" s="359"/>
      <c r="Z10" s="359"/>
      <c r="AA10" s="359"/>
      <c r="AB10" s="359"/>
      <c r="AC10" s="359"/>
      <c r="AD10" s="359"/>
      <c r="AE10" s="359"/>
      <c r="AF10" s="359"/>
      <c r="AG10" s="359"/>
      <c r="AH10" s="359"/>
      <c r="AI10" s="359"/>
      <c r="AJ10" s="359"/>
      <c r="AK10" s="359"/>
    </row>
    <row r="11" ht="20.1" customHeight="1">
      <c r="A11" t="s" s="433">
        <v>59</v>
      </c>
      <c r="B11" s="434">
        <v>1</v>
      </c>
      <c r="C11" s="435">
        <v>26</v>
      </c>
      <c r="D11" s="436"/>
      <c r="E11" s="435">
        <v>6</v>
      </c>
      <c r="F11" s="435">
        <v>1</v>
      </c>
      <c r="G11" s="435">
        <v>13</v>
      </c>
      <c r="H11" s="435">
        <v>3</v>
      </c>
      <c r="I11" s="439">
        <v>2</v>
      </c>
      <c r="J11" s="434">
        <v>4</v>
      </c>
      <c r="K11" s="435">
        <v>4</v>
      </c>
      <c r="L11" s="435">
        <v>9</v>
      </c>
      <c r="M11" s="439">
        <v>7</v>
      </c>
      <c r="N11" s="440">
        <f>SUM(B11:M11)</f>
        <v>76</v>
      </c>
      <c r="O11" s="441">
        <v>94</v>
      </c>
      <c r="P11" s="441">
        <v>106</v>
      </c>
      <c r="Q11" s="442">
        <v>160</v>
      </c>
      <c r="R11" s="442">
        <v>151</v>
      </c>
      <c r="S11" s="442">
        <v>63</v>
      </c>
      <c r="T11" s="441">
        <v>64</v>
      </c>
      <c r="U11" s="441">
        <f>SUM(N11:T11)</f>
        <v>714</v>
      </c>
      <c r="V11" s="373"/>
      <c r="W11" s="359"/>
      <c r="X11" s="400"/>
      <c r="Y11" s="359"/>
      <c r="Z11" s="359"/>
      <c r="AA11" s="359"/>
      <c r="AB11" s="359"/>
      <c r="AC11" s="359"/>
      <c r="AD11" s="359"/>
      <c r="AE11" s="359"/>
      <c r="AF11" s="359"/>
      <c r="AG11" s="359"/>
      <c r="AH11" s="359"/>
      <c r="AI11" s="359"/>
      <c r="AJ11" s="359"/>
      <c r="AK11" s="359"/>
    </row>
    <row r="12" ht="20.1" customHeight="1">
      <c r="A12" t="s" s="433">
        <v>449</v>
      </c>
      <c r="B12" s="438"/>
      <c r="C12" s="435">
        <v>1</v>
      </c>
      <c r="D12" s="436"/>
      <c r="E12" s="436"/>
      <c r="F12" s="436"/>
      <c r="G12" s="436"/>
      <c r="H12" s="435">
        <v>1</v>
      </c>
      <c r="I12" s="439">
        <v>1</v>
      </c>
      <c r="J12" s="438"/>
      <c r="K12" s="435">
        <v>6</v>
      </c>
      <c r="L12" s="435">
        <v>1</v>
      </c>
      <c r="M12" s="439">
        <v>2</v>
      </c>
      <c r="N12" s="440">
        <f>SUM(B12:M12)</f>
        <v>12</v>
      </c>
      <c r="O12" s="441">
        <v>40</v>
      </c>
      <c r="P12" s="441">
        <v>58</v>
      </c>
      <c r="Q12" s="442">
        <v>45</v>
      </c>
      <c r="R12" s="442">
        <v>43</v>
      </c>
      <c r="S12" s="442">
        <v>28</v>
      </c>
      <c r="T12" s="441">
        <v>39</v>
      </c>
      <c r="U12" s="441">
        <f>SUM(N12:T12)</f>
        <v>265</v>
      </c>
      <c r="V12" s="373"/>
      <c r="W12" s="359"/>
      <c r="X12" s="359"/>
      <c r="Y12" s="359"/>
      <c r="Z12" s="359"/>
      <c r="AA12" s="359"/>
      <c r="AB12" s="359"/>
      <c r="AC12" s="359"/>
      <c r="AD12" s="359"/>
      <c r="AE12" s="359"/>
      <c r="AF12" s="359"/>
      <c r="AG12" s="359"/>
      <c r="AH12" s="359"/>
      <c r="AI12" s="359"/>
      <c r="AJ12" s="359"/>
      <c r="AK12" s="359"/>
    </row>
    <row r="13" ht="20.1" customHeight="1">
      <c r="A13" t="s" s="433">
        <v>450</v>
      </c>
      <c r="B13" s="434">
        <v>1</v>
      </c>
      <c r="C13" s="435">
        <v>2</v>
      </c>
      <c r="D13" s="435">
        <v>1</v>
      </c>
      <c r="E13" s="436"/>
      <c r="F13" s="436"/>
      <c r="G13" s="435">
        <v>2</v>
      </c>
      <c r="H13" s="436"/>
      <c r="I13" s="437"/>
      <c r="J13" s="438"/>
      <c r="K13" s="435">
        <v>3</v>
      </c>
      <c r="L13" s="435">
        <v>1</v>
      </c>
      <c r="M13" s="439">
        <v>5</v>
      </c>
      <c r="N13" s="440">
        <f>SUM(B13:M13)</f>
        <v>15</v>
      </c>
      <c r="O13" s="441">
        <v>13</v>
      </c>
      <c r="P13" s="441">
        <v>31</v>
      </c>
      <c r="Q13" s="442">
        <v>46</v>
      </c>
      <c r="R13" s="442">
        <v>24</v>
      </c>
      <c r="S13" s="442">
        <v>27</v>
      </c>
      <c r="T13" s="441">
        <v>30</v>
      </c>
      <c r="U13" s="441">
        <f>SUM(N13:T13)</f>
        <v>186</v>
      </c>
      <c r="V13" s="373"/>
      <c r="W13" s="359"/>
      <c r="X13" s="359"/>
      <c r="Y13" s="359"/>
      <c r="Z13" s="359"/>
      <c r="AA13" s="359"/>
      <c r="AB13" s="359"/>
      <c r="AC13" s="359"/>
      <c r="AD13" s="359"/>
      <c r="AE13" s="359"/>
      <c r="AF13" s="359"/>
      <c r="AG13" s="359"/>
      <c r="AH13" s="359"/>
      <c r="AI13" s="359"/>
      <c r="AJ13" s="359"/>
      <c r="AK13" s="359"/>
    </row>
    <row r="14" ht="20.1" customHeight="1">
      <c r="A14" t="s" s="445">
        <v>451</v>
      </c>
      <c r="B14" s="446"/>
      <c r="C14" s="447"/>
      <c r="D14" s="447"/>
      <c r="E14" s="447"/>
      <c r="F14" s="447"/>
      <c r="G14" s="447"/>
      <c r="H14" s="447"/>
      <c r="I14" s="448">
        <v>1</v>
      </c>
      <c r="J14" s="446"/>
      <c r="K14" s="447"/>
      <c r="L14" s="449">
        <v>2</v>
      </c>
      <c r="M14" s="448">
        <v>1</v>
      </c>
      <c r="N14" s="450">
        <f>SUM(B14:M14)</f>
        <v>4</v>
      </c>
      <c r="O14" s="451">
        <v>11</v>
      </c>
      <c r="P14" s="451">
        <v>14</v>
      </c>
      <c r="Q14" s="452">
        <v>6</v>
      </c>
      <c r="R14" s="452">
        <v>7</v>
      </c>
      <c r="S14" s="452">
        <v>5</v>
      </c>
      <c r="T14" s="451">
        <v>10</v>
      </c>
      <c r="U14" s="451">
        <f>SUM(N14:T14)</f>
        <v>57</v>
      </c>
      <c r="V14" s="373"/>
      <c r="W14" s="359"/>
      <c r="X14" s="359"/>
      <c r="Y14" s="359"/>
      <c r="Z14" s="359"/>
      <c r="AA14" s="359"/>
      <c r="AB14" s="359"/>
      <c r="AC14" s="359"/>
      <c r="AD14" s="359"/>
      <c r="AE14" s="359"/>
      <c r="AF14" s="359"/>
      <c r="AG14" s="359"/>
      <c r="AH14" s="359"/>
      <c r="AI14" s="359"/>
      <c r="AJ14" s="359"/>
      <c r="AK14" s="359"/>
    </row>
    <row r="15" ht="20.1" customHeight="1">
      <c r="A15" t="s" s="453">
        <v>452</v>
      </c>
      <c r="B15" s="454">
        <f>SUM(B6:B14)</f>
        <v>9</v>
      </c>
      <c r="C15" s="454">
        <f>SUM(C6:C14)</f>
        <v>35</v>
      </c>
      <c r="D15" s="454">
        <f>SUM(D6:D14)</f>
        <v>1</v>
      </c>
      <c r="E15" s="454">
        <f>SUM(E6:E14)</f>
        <v>11</v>
      </c>
      <c r="F15" s="454">
        <f>SUM(F6:F14)</f>
        <v>1</v>
      </c>
      <c r="G15" s="454">
        <f>SUM(G6:G14)</f>
        <v>19</v>
      </c>
      <c r="H15" s="454">
        <f>SUM(H6:H14)</f>
        <v>5</v>
      </c>
      <c r="I15" s="454">
        <f>SUM(I6:I14)</f>
        <v>11</v>
      </c>
      <c r="J15" s="454">
        <f>SUM(J6:J14)</f>
        <v>5</v>
      </c>
      <c r="K15" s="454">
        <f>SUM(K6:K14)</f>
        <v>14</v>
      </c>
      <c r="L15" s="454">
        <f>SUM(L6:L14)</f>
        <v>30</v>
      </c>
      <c r="M15" s="454">
        <f>SUM(M6:M14)</f>
        <v>23</v>
      </c>
      <c r="N15" s="454">
        <f>SUM(N6:N14)</f>
        <v>164</v>
      </c>
      <c r="O15" s="455">
        <v>207</v>
      </c>
      <c r="P15" s="456">
        <v>310</v>
      </c>
      <c r="Q15" s="457">
        <v>353</v>
      </c>
      <c r="R15" s="458">
        <v>297</v>
      </c>
      <c r="S15" s="459">
        <v>236</v>
      </c>
      <c r="T15" s="454">
        <v>234</v>
      </c>
      <c r="U15" s="454">
        <f>SUM(N15:T15)</f>
        <v>1801</v>
      </c>
      <c r="V15" s="373"/>
      <c r="W15" s="359"/>
      <c r="X15" s="359"/>
      <c r="Y15" s="359"/>
      <c r="Z15" s="359"/>
      <c r="AA15" s="359"/>
      <c r="AB15" s="359"/>
      <c r="AC15" s="359"/>
      <c r="AD15" s="359"/>
      <c r="AE15" s="359"/>
      <c r="AF15" s="359"/>
      <c r="AG15" s="359"/>
      <c r="AH15" s="359"/>
      <c r="AI15" s="359"/>
      <c r="AJ15" s="359"/>
      <c r="AK15" s="359"/>
    </row>
    <row r="16" ht="20.1" customHeight="1">
      <c r="A16" t="s" s="460">
        <v>453</v>
      </c>
      <c r="B16" s="461"/>
      <c r="C16" s="462"/>
      <c r="D16" s="462"/>
      <c r="E16" s="462"/>
      <c r="F16" s="462"/>
      <c r="G16" s="462"/>
      <c r="H16" s="462"/>
      <c r="I16" s="463"/>
      <c r="J16" s="464"/>
      <c r="K16" s="462"/>
      <c r="L16" s="462"/>
      <c r="M16" s="463"/>
      <c r="N16" s="465">
        <f>SUM(B16:M16)</f>
        <v>0</v>
      </c>
      <c r="O16" s="466">
        <v>0</v>
      </c>
      <c r="P16" s="466">
        <v>2</v>
      </c>
      <c r="Q16" s="467">
        <v>0</v>
      </c>
      <c r="R16" s="467">
        <v>0</v>
      </c>
      <c r="S16" s="467">
        <v>0</v>
      </c>
      <c r="T16" s="466">
        <v>0</v>
      </c>
      <c r="U16" s="466">
        <f>SUM(O16:T16)</f>
        <v>2</v>
      </c>
      <c r="V16" s="373"/>
      <c r="W16" s="359"/>
      <c r="X16" s="359"/>
      <c r="Y16" s="359"/>
      <c r="Z16" s="359"/>
      <c r="AA16" s="359"/>
      <c r="AB16" s="359"/>
      <c r="AC16" s="359"/>
      <c r="AD16" s="359"/>
      <c r="AE16" s="359"/>
      <c r="AF16" s="359"/>
      <c r="AG16" s="359"/>
      <c r="AH16" s="359"/>
      <c r="AI16" s="359"/>
      <c r="AJ16" s="359"/>
      <c r="AK16" s="359"/>
    </row>
    <row r="17" ht="20.1" customHeight="1">
      <c r="A17" t="s" s="433">
        <v>298</v>
      </c>
      <c r="B17" s="468"/>
      <c r="C17" s="435">
        <v>2</v>
      </c>
      <c r="D17" s="436"/>
      <c r="E17" s="436"/>
      <c r="F17" s="436"/>
      <c r="G17" s="435">
        <v>1</v>
      </c>
      <c r="H17" s="436"/>
      <c r="I17" s="439">
        <v>1</v>
      </c>
      <c r="J17" s="468">
        <v>1</v>
      </c>
      <c r="K17" s="436"/>
      <c r="L17" s="435">
        <v>6</v>
      </c>
      <c r="M17" s="437"/>
      <c r="N17" s="440">
        <f>SUM(B17:M17)</f>
        <v>11</v>
      </c>
      <c r="O17" s="441">
        <v>5</v>
      </c>
      <c r="P17" s="441">
        <v>6</v>
      </c>
      <c r="Q17" s="442">
        <v>8</v>
      </c>
      <c r="R17" s="442">
        <v>14</v>
      </c>
      <c r="S17" s="442">
        <v>3</v>
      </c>
      <c r="T17" s="441">
        <v>4</v>
      </c>
      <c r="U17" s="441">
        <f>SUM(O17:T17)</f>
        <v>40</v>
      </c>
      <c r="V17" s="373"/>
      <c r="W17" s="359"/>
      <c r="X17" s="359"/>
      <c r="Y17" s="359"/>
      <c r="Z17" s="359"/>
      <c r="AA17" s="359"/>
      <c r="AB17" s="359"/>
      <c r="AC17" s="359"/>
      <c r="AD17" s="359"/>
      <c r="AE17" s="359"/>
      <c r="AF17" s="359"/>
      <c r="AG17" s="359"/>
      <c r="AH17" s="359"/>
      <c r="AI17" s="359"/>
      <c r="AJ17" s="359"/>
      <c r="AK17" s="359"/>
    </row>
    <row r="18" ht="20.1" customHeight="1">
      <c r="A18" t="s" s="433">
        <v>300</v>
      </c>
      <c r="B18" s="468"/>
      <c r="C18" s="435">
        <v>1</v>
      </c>
      <c r="D18" s="435">
        <v>7</v>
      </c>
      <c r="E18" s="435">
        <v>1</v>
      </c>
      <c r="F18" s="436"/>
      <c r="G18" s="436"/>
      <c r="H18" s="436"/>
      <c r="I18" s="437"/>
      <c r="J18" s="438"/>
      <c r="K18" s="436"/>
      <c r="L18" s="436"/>
      <c r="M18" s="437"/>
      <c r="N18" s="440">
        <f>SUM(B18:M18)</f>
        <v>9</v>
      </c>
      <c r="O18" s="441">
        <v>16</v>
      </c>
      <c r="P18" s="441">
        <v>7</v>
      </c>
      <c r="Q18" s="442">
        <v>16</v>
      </c>
      <c r="R18" s="442">
        <v>10</v>
      </c>
      <c r="S18" s="442">
        <v>2</v>
      </c>
      <c r="T18" s="441">
        <v>9</v>
      </c>
      <c r="U18" s="441">
        <f>SUM(O18:T18)</f>
        <v>60</v>
      </c>
      <c r="V18" s="373"/>
      <c r="W18" s="359"/>
      <c r="X18" s="359"/>
      <c r="Y18" s="359"/>
      <c r="Z18" s="359"/>
      <c r="AA18" s="359"/>
      <c r="AB18" s="359"/>
      <c r="AC18" s="359"/>
      <c r="AD18" s="359"/>
      <c r="AE18" s="359"/>
      <c r="AF18" s="359"/>
      <c r="AG18" s="359"/>
      <c r="AH18" s="359"/>
      <c r="AI18" s="359"/>
      <c r="AJ18" s="359"/>
      <c r="AK18" s="359"/>
    </row>
    <row r="19" ht="20.1" customHeight="1">
      <c r="A19" t="s" s="433">
        <v>454</v>
      </c>
      <c r="B19" s="468">
        <v>1</v>
      </c>
      <c r="C19" s="435">
        <v>2</v>
      </c>
      <c r="D19" s="436"/>
      <c r="E19" s="436"/>
      <c r="F19" s="436"/>
      <c r="G19" s="436"/>
      <c r="H19" s="436"/>
      <c r="I19" s="437"/>
      <c r="J19" s="434">
        <v>3</v>
      </c>
      <c r="K19" s="436"/>
      <c r="L19" s="436"/>
      <c r="M19" s="437"/>
      <c r="N19" s="440">
        <f>SUM(B19:M19)</f>
        <v>6</v>
      </c>
      <c r="O19" s="441">
        <v>9</v>
      </c>
      <c r="P19" s="441">
        <v>11</v>
      </c>
      <c r="Q19" s="442">
        <v>3</v>
      </c>
      <c r="R19" s="442">
        <v>9</v>
      </c>
      <c r="S19" s="442">
        <v>1</v>
      </c>
      <c r="T19" s="441">
        <v>11</v>
      </c>
      <c r="U19" s="441">
        <f>SUM(O19:T19)</f>
        <v>44</v>
      </c>
      <c r="V19" s="373"/>
      <c r="W19" s="359"/>
      <c r="X19" s="359"/>
      <c r="Y19" s="359"/>
      <c r="Z19" s="359"/>
      <c r="AA19" s="359"/>
      <c r="AB19" s="359"/>
      <c r="AC19" s="359"/>
      <c r="AD19" s="359"/>
      <c r="AE19" s="359"/>
      <c r="AF19" s="359"/>
      <c r="AG19" s="359"/>
      <c r="AH19" s="359"/>
      <c r="AI19" s="359"/>
      <c r="AJ19" s="359"/>
      <c r="AK19" s="359"/>
    </row>
    <row r="20" ht="20.1" customHeight="1">
      <c r="A20" t="s" s="433">
        <v>455</v>
      </c>
      <c r="B20" s="468">
        <v>10</v>
      </c>
      <c r="C20" s="435">
        <v>17</v>
      </c>
      <c r="D20" s="435">
        <v>2</v>
      </c>
      <c r="E20" s="436"/>
      <c r="F20" s="436"/>
      <c r="G20" s="435">
        <v>1</v>
      </c>
      <c r="H20" s="436"/>
      <c r="I20" s="437"/>
      <c r="J20" s="446"/>
      <c r="K20" s="447"/>
      <c r="L20" s="449">
        <v>1</v>
      </c>
      <c r="M20" s="448">
        <v>29</v>
      </c>
      <c r="N20" s="440">
        <f>SUM(B20:M20)</f>
        <v>60</v>
      </c>
      <c r="O20" s="441">
        <v>24</v>
      </c>
      <c r="P20" s="441">
        <v>13</v>
      </c>
      <c r="Q20" s="442">
        <v>61</v>
      </c>
      <c r="R20" s="442">
        <v>31</v>
      </c>
      <c r="S20" s="442">
        <v>21</v>
      </c>
      <c r="T20" s="441">
        <v>25</v>
      </c>
      <c r="U20" s="441">
        <f>SUM(O20:T20)</f>
        <v>175</v>
      </c>
      <c r="V20" s="373"/>
      <c r="W20" s="469"/>
      <c r="X20" s="359"/>
      <c r="Y20" s="359"/>
      <c r="Z20" s="359"/>
      <c r="AA20" s="359"/>
      <c r="AB20" s="359"/>
      <c r="AC20" s="359"/>
      <c r="AD20" s="359"/>
      <c r="AE20" s="359"/>
      <c r="AF20" s="359"/>
      <c r="AG20" s="359"/>
      <c r="AH20" s="359"/>
      <c r="AI20" s="359"/>
      <c r="AJ20" s="359"/>
      <c r="AK20" s="359"/>
    </row>
    <row r="21" ht="20.1" customHeight="1">
      <c r="A21" t="s" s="433">
        <v>456</v>
      </c>
      <c r="B21" s="468"/>
      <c r="C21" s="436"/>
      <c r="D21" s="436"/>
      <c r="E21" s="436"/>
      <c r="F21" s="436"/>
      <c r="G21" s="436"/>
      <c r="H21" s="436"/>
      <c r="I21" s="437"/>
      <c r="J21" s="470"/>
      <c r="K21" s="471"/>
      <c r="L21" s="471"/>
      <c r="M21" s="472"/>
      <c r="N21" s="440">
        <f>SUM(B21:M21)</f>
        <v>0</v>
      </c>
      <c r="O21" s="441">
        <v>2</v>
      </c>
      <c r="P21" s="441">
        <v>1</v>
      </c>
      <c r="Q21" s="442">
        <v>2</v>
      </c>
      <c r="R21" s="442">
        <v>2</v>
      </c>
      <c r="S21" s="442">
        <v>0</v>
      </c>
      <c r="T21" s="441">
        <v>2</v>
      </c>
      <c r="U21" s="441">
        <f>SUM(O21:T21)</f>
        <v>9</v>
      </c>
      <c r="V21" s="373"/>
      <c r="W21" s="359"/>
      <c r="X21" s="359"/>
      <c r="Y21" s="359"/>
      <c r="Z21" s="359"/>
      <c r="AA21" s="359"/>
      <c r="AB21" s="359"/>
      <c r="AC21" s="359"/>
      <c r="AD21" s="359"/>
      <c r="AE21" s="359"/>
      <c r="AF21" s="359"/>
      <c r="AG21" s="359"/>
      <c r="AH21" s="359"/>
      <c r="AI21" s="359"/>
      <c r="AJ21" s="359"/>
      <c r="AK21" s="359"/>
    </row>
    <row r="22" ht="20.1" customHeight="1">
      <c r="A22" t="s" s="433">
        <v>457</v>
      </c>
      <c r="B22" s="468">
        <v>9</v>
      </c>
      <c r="C22" s="435">
        <v>64</v>
      </c>
      <c r="D22" s="435">
        <v>2</v>
      </c>
      <c r="E22" s="435">
        <v>5</v>
      </c>
      <c r="F22" s="436"/>
      <c r="G22" s="436"/>
      <c r="H22" s="436"/>
      <c r="I22" s="437"/>
      <c r="J22" s="464"/>
      <c r="K22" s="473"/>
      <c r="L22" s="474">
        <v>1</v>
      </c>
      <c r="M22" s="475">
        <v>1</v>
      </c>
      <c r="N22" s="440">
        <f>SUM(B22:M22)</f>
        <v>82</v>
      </c>
      <c r="O22" s="441">
        <v>83</v>
      </c>
      <c r="P22" s="441">
        <v>46</v>
      </c>
      <c r="Q22" s="442">
        <v>31</v>
      </c>
      <c r="R22" s="442">
        <v>33</v>
      </c>
      <c r="S22" s="442">
        <v>22</v>
      </c>
      <c r="T22" s="441">
        <v>35</v>
      </c>
      <c r="U22" s="441">
        <f>SUM(O22:T22)</f>
        <v>250</v>
      </c>
      <c r="V22" s="373"/>
      <c r="W22" s="359"/>
      <c r="X22" s="359"/>
      <c r="Y22" s="359"/>
      <c r="Z22" s="359"/>
      <c r="AA22" s="359"/>
      <c r="AB22" s="359"/>
      <c r="AC22" s="359"/>
      <c r="AD22" s="359"/>
      <c r="AE22" s="359"/>
      <c r="AF22" s="359"/>
      <c r="AG22" s="359"/>
      <c r="AH22" s="359"/>
      <c r="AI22" s="359"/>
      <c r="AJ22" s="359"/>
      <c r="AK22" s="359"/>
    </row>
    <row r="23" ht="20.1" customHeight="1">
      <c r="A23" t="s" s="433">
        <v>310</v>
      </c>
      <c r="B23" s="476"/>
      <c r="C23" s="449">
        <v>1</v>
      </c>
      <c r="D23" s="477"/>
      <c r="E23" s="447"/>
      <c r="F23" s="447"/>
      <c r="G23" s="449">
        <v>4</v>
      </c>
      <c r="H23" s="447"/>
      <c r="I23" s="448">
        <v>6</v>
      </c>
      <c r="J23" s="478">
        <v>4</v>
      </c>
      <c r="K23" s="447"/>
      <c r="L23" s="449">
        <v>4</v>
      </c>
      <c r="M23" s="479"/>
      <c r="N23" s="440">
        <f>SUM(B23:M23)</f>
        <v>19</v>
      </c>
      <c r="O23" s="441">
        <v>16</v>
      </c>
      <c r="P23" s="441">
        <v>0</v>
      </c>
      <c r="Q23" t="s" s="480">
        <v>144</v>
      </c>
      <c r="R23" t="s" s="480">
        <v>144</v>
      </c>
      <c r="S23" t="s" s="480">
        <v>144</v>
      </c>
      <c r="T23" t="s" s="480">
        <v>144</v>
      </c>
      <c r="U23" s="441">
        <f>SUM(O23:T23)</f>
        <v>16</v>
      </c>
      <c r="V23" s="373"/>
      <c r="W23" s="359"/>
      <c r="X23" s="359"/>
      <c r="Y23" s="359"/>
      <c r="Z23" s="359"/>
      <c r="AA23" s="359"/>
      <c r="AB23" s="359"/>
      <c r="AC23" s="359"/>
      <c r="AD23" s="359"/>
      <c r="AE23" s="359"/>
      <c r="AF23" s="359"/>
      <c r="AG23" s="359"/>
      <c r="AH23" s="359"/>
      <c r="AI23" s="359"/>
      <c r="AJ23" s="359"/>
      <c r="AK23" s="359"/>
    </row>
    <row r="24" ht="20.1" customHeight="1">
      <c r="A24" t="s" s="433">
        <v>343</v>
      </c>
      <c r="B24" s="481"/>
      <c r="C24" s="472"/>
      <c r="D24" s="482">
        <v>30</v>
      </c>
      <c r="E24" s="483"/>
      <c r="F24" s="484"/>
      <c r="G24" s="471"/>
      <c r="H24" s="471"/>
      <c r="I24" s="472"/>
      <c r="J24" s="470"/>
      <c r="K24" s="471"/>
      <c r="L24" s="471"/>
      <c r="M24" s="472"/>
      <c r="N24" s="440">
        <f>SUM(B24:M24)</f>
        <v>30</v>
      </c>
      <c r="O24" s="441">
        <v>38</v>
      </c>
      <c r="P24" s="441">
        <v>3</v>
      </c>
      <c r="Q24" s="442">
        <v>0</v>
      </c>
      <c r="R24" s="442">
        <v>0</v>
      </c>
      <c r="S24" s="442">
        <v>12</v>
      </c>
      <c r="T24" s="441">
        <v>6</v>
      </c>
      <c r="U24" s="441">
        <f>SUM(O24:T24)</f>
        <v>59</v>
      </c>
      <c r="V24" s="373"/>
      <c r="W24" s="359"/>
      <c r="X24" s="359"/>
      <c r="Y24" s="359"/>
      <c r="Z24" s="359"/>
      <c r="AA24" s="359"/>
      <c r="AB24" s="359"/>
      <c r="AC24" s="359"/>
      <c r="AD24" s="359"/>
      <c r="AE24" s="359"/>
      <c r="AF24" s="359"/>
      <c r="AG24" s="359"/>
      <c r="AH24" s="359"/>
      <c r="AI24" s="359"/>
      <c r="AJ24" s="359"/>
      <c r="AK24" s="359"/>
    </row>
    <row r="25" ht="20.1" customHeight="1">
      <c r="A25" t="s" s="433">
        <v>458</v>
      </c>
      <c r="B25" s="461"/>
      <c r="C25" s="474">
        <v>10</v>
      </c>
      <c r="D25" s="428">
        <v>6</v>
      </c>
      <c r="E25" s="474">
        <v>5</v>
      </c>
      <c r="F25" s="473"/>
      <c r="G25" s="474">
        <v>3</v>
      </c>
      <c r="H25" s="474">
        <v>1</v>
      </c>
      <c r="I25" s="475">
        <v>2</v>
      </c>
      <c r="J25" s="485">
        <v>3</v>
      </c>
      <c r="K25" s="473"/>
      <c r="L25" s="474">
        <v>13</v>
      </c>
      <c r="M25" s="475">
        <v>2</v>
      </c>
      <c r="N25" s="440">
        <f>SUM(B25:M25)</f>
        <v>45</v>
      </c>
      <c r="O25" s="441">
        <v>46</v>
      </c>
      <c r="P25" s="441">
        <v>31</v>
      </c>
      <c r="Q25" s="442">
        <v>63</v>
      </c>
      <c r="R25" s="442">
        <v>45</v>
      </c>
      <c r="S25" s="442">
        <v>9</v>
      </c>
      <c r="T25" s="441">
        <v>21</v>
      </c>
      <c r="U25" s="441">
        <f>SUM(O25:T25)</f>
        <v>215</v>
      </c>
      <c r="V25" s="373"/>
      <c r="W25" s="359"/>
      <c r="X25" s="359"/>
      <c r="Y25" s="359"/>
      <c r="Z25" s="359"/>
      <c r="AA25" s="359"/>
      <c r="AB25" s="359"/>
      <c r="AC25" s="359"/>
      <c r="AD25" s="359"/>
      <c r="AE25" s="359"/>
      <c r="AF25" s="359"/>
      <c r="AG25" s="359"/>
      <c r="AH25" s="359"/>
      <c r="AI25" s="359"/>
      <c r="AJ25" s="359"/>
      <c r="AK25" s="359"/>
    </row>
    <row r="26" ht="20.1" customHeight="1">
      <c r="A26" t="s" s="433">
        <v>459</v>
      </c>
      <c r="B26" s="468">
        <v>1</v>
      </c>
      <c r="C26" s="435">
        <v>2</v>
      </c>
      <c r="D26" s="436"/>
      <c r="E26" s="436"/>
      <c r="F26" s="436"/>
      <c r="G26" s="436"/>
      <c r="H26" s="436"/>
      <c r="I26" s="437"/>
      <c r="J26" s="438"/>
      <c r="K26" s="436"/>
      <c r="L26" s="435">
        <v>3</v>
      </c>
      <c r="M26" s="439">
        <v>4</v>
      </c>
      <c r="N26" s="440">
        <f>SUM(B26:M26)</f>
        <v>10</v>
      </c>
      <c r="O26" s="441">
        <v>3</v>
      </c>
      <c r="P26" s="441">
        <v>1</v>
      </c>
      <c r="Q26" s="442">
        <v>1</v>
      </c>
      <c r="R26" s="442">
        <v>0</v>
      </c>
      <c r="S26" s="442">
        <v>2</v>
      </c>
      <c r="T26" s="441">
        <v>0</v>
      </c>
      <c r="U26" s="441">
        <f>SUM(O26:T26)</f>
        <v>7</v>
      </c>
      <c r="V26" s="373"/>
      <c r="W26" s="359"/>
      <c r="X26" s="359"/>
      <c r="Y26" s="359"/>
      <c r="Z26" s="359"/>
      <c r="AA26" s="359"/>
      <c r="AB26" s="359"/>
      <c r="AC26" s="359"/>
      <c r="AD26" s="359"/>
      <c r="AE26" s="359"/>
      <c r="AF26" s="359"/>
      <c r="AG26" s="359"/>
      <c r="AH26" s="359"/>
      <c r="AI26" s="359"/>
      <c r="AJ26" s="359"/>
      <c r="AK26" s="359"/>
    </row>
    <row r="27" ht="20.1" customHeight="1">
      <c r="A27" t="s" s="433">
        <v>460</v>
      </c>
      <c r="B27" s="468"/>
      <c r="C27" s="436"/>
      <c r="D27" s="436"/>
      <c r="E27" s="436"/>
      <c r="F27" s="436"/>
      <c r="G27" s="436"/>
      <c r="H27" s="436"/>
      <c r="I27" s="437"/>
      <c r="J27" s="438"/>
      <c r="K27" s="436"/>
      <c r="L27" s="436"/>
      <c r="M27" s="437"/>
      <c r="N27" s="440">
        <f>SUM(B27:M27)</f>
        <v>0</v>
      </c>
      <c r="O27" s="441">
        <v>0</v>
      </c>
      <c r="P27" s="441">
        <v>0</v>
      </c>
      <c r="Q27" s="441">
        <v>0</v>
      </c>
      <c r="R27" s="441">
        <v>0</v>
      </c>
      <c r="S27" s="441">
        <v>0</v>
      </c>
      <c r="T27" s="441">
        <v>0</v>
      </c>
      <c r="U27" s="441">
        <f>SUM(O27:T27)</f>
        <v>0</v>
      </c>
      <c r="V27" s="373"/>
      <c r="W27" s="359"/>
      <c r="X27" s="359"/>
      <c r="Y27" s="359"/>
      <c r="Z27" s="359"/>
      <c r="AA27" s="359"/>
      <c r="AB27" s="359"/>
      <c r="AC27" s="359"/>
      <c r="AD27" s="359"/>
      <c r="AE27" s="359"/>
      <c r="AF27" s="359"/>
      <c r="AG27" s="359"/>
      <c r="AH27" s="359"/>
      <c r="AI27" s="359"/>
      <c r="AJ27" s="359"/>
      <c r="AK27" s="359"/>
    </row>
    <row r="28" ht="20.1" customHeight="1">
      <c r="A28" t="s" s="433">
        <v>314</v>
      </c>
      <c r="B28" s="468">
        <v>5</v>
      </c>
      <c r="C28" s="435">
        <v>3</v>
      </c>
      <c r="D28" s="435">
        <v>7</v>
      </c>
      <c r="E28" s="435">
        <v>4</v>
      </c>
      <c r="F28" s="436"/>
      <c r="G28" s="435">
        <v>9</v>
      </c>
      <c r="H28" s="435">
        <v>8</v>
      </c>
      <c r="I28" s="439">
        <v>8</v>
      </c>
      <c r="J28" s="434">
        <v>3</v>
      </c>
      <c r="K28" s="436"/>
      <c r="L28" s="435">
        <v>7</v>
      </c>
      <c r="M28" s="437"/>
      <c r="N28" s="440">
        <f>SUM(B28:M28)</f>
        <v>54</v>
      </c>
      <c r="O28" s="441">
        <v>42</v>
      </c>
      <c r="P28" s="441">
        <v>9</v>
      </c>
      <c r="Q28" s="442">
        <v>31</v>
      </c>
      <c r="R28" s="442">
        <v>23</v>
      </c>
      <c r="S28" s="442">
        <v>6</v>
      </c>
      <c r="T28" s="441">
        <v>9</v>
      </c>
      <c r="U28" s="441">
        <f>SUM(O28:T28)</f>
        <v>120</v>
      </c>
      <c r="V28" s="373"/>
      <c r="W28" s="359"/>
      <c r="X28" s="359"/>
      <c r="Y28" s="359"/>
      <c r="Z28" s="359"/>
      <c r="AA28" s="359"/>
      <c r="AB28" s="359"/>
      <c r="AC28" s="359"/>
      <c r="AD28" s="359"/>
      <c r="AE28" s="359"/>
      <c r="AF28" s="359"/>
      <c r="AG28" s="359"/>
      <c r="AH28" s="359"/>
      <c r="AI28" s="359"/>
      <c r="AJ28" s="359"/>
      <c r="AK28" s="359"/>
    </row>
    <row r="29" ht="20.1" customHeight="1">
      <c r="A29" t="s" s="433">
        <v>461</v>
      </c>
      <c r="B29" s="468"/>
      <c r="C29" s="436"/>
      <c r="D29" s="436"/>
      <c r="E29" s="436"/>
      <c r="F29" s="436"/>
      <c r="G29" s="436"/>
      <c r="H29" s="436"/>
      <c r="I29" s="437"/>
      <c r="J29" s="438"/>
      <c r="K29" s="436"/>
      <c r="L29" s="436"/>
      <c r="M29" s="437"/>
      <c r="N29" s="440">
        <f>SUM(B29:M29)</f>
        <v>0</v>
      </c>
      <c r="O29" s="441">
        <v>0</v>
      </c>
      <c r="P29" s="441">
        <v>0</v>
      </c>
      <c r="Q29" s="442">
        <v>0</v>
      </c>
      <c r="R29" s="442">
        <v>1</v>
      </c>
      <c r="S29" s="442">
        <v>1</v>
      </c>
      <c r="T29" s="441">
        <v>1</v>
      </c>
      <c r="U29" s="441">
        <f>SUM(O29:T29)</f>
        <v>3</v>
      </c>
      <c r="V29" s="373"/>
      <c r="W29" s="359"/>
      <c r="X29" s="359"/>
      <c r="Y29" s="359"/>
      <c r="Z29" s="359"/>
      <c r="AA29" s="359"/>
      <c r="AB29" s="359"/>
      <c r="AC29" s="359"/>
      <c r="AD29" s="359"/>
      <c r="AE29" s="359"/>
      <c r="AF29" s="359"/>
      <c r="AG29" s="359"/>
      <c r="AH29" s="359"/>
      <c r="AI29" s="359"/>
      <c r="AJ29" s="359"/>
      <c r="AK29" s="359"/>
    </row>
    <row r="30" ht="20.1" customHeight="1">
      <c r="A30" t="s" s="433">
        <v>130</v>
      </c>
      <c r="B30" s="468"/>
      <c r="C30" s="435">
        <v>1</v>
      </c>
      <c r="D30" s="435">
        <v>1</v>
      </c>
      <c r="E30" s="436"/>
      <c r="F30" s="436"/>
      <c r="G30" s="436"/>
      <c r="H30" s="436"/>
      <c r="I30" s="437"/>
      <c r="J30" s="434">
        <v>2</v>
      </c>
      <c r="K30" s="436"/>
      <c r="L30" s="436"/>
      <c r="M30" s="439">
        <v>28</v>
      </c>
      <c r="N30" s="440">
        <f>SUM(B30:M30)</f>
        <v>32</v>
      </c>
      <c r="O30" s="441">
        <v>6</v>
      </c>
      <c r="P30" s="441">
        <v>10</v>
      </c>
      <c r="Q30" s="442">
        <v>20</v>
      </c>
      <c r="R30" s="442">
        <v>5</v>
      </c>
      <c r="S30" s="442">
        <v>5</v>
      </c>
      <c r="T30" s="441">
        <v>1</v>
      </c>
      <c r="U30" s="441">
        <f>SUM(O30:T30)</f>
        <v>47</v>
      </c>
      <c r="V30" s="373"/>
      <c r="W30" s="359"/>
      <c r="X30" s="359"/>
      <c r="Y30" s="359"/>
      <c r="Z30" s="359"/>
      <c r="AA30" s="359"/>
      <c r="AB30" s="359"/>
      <c r="AC30" s="359"/>
      <c r="AD30" s="359"/>
      <c r="AE30" s="359"/>
      <c r="AF30" s="359"/>
      <c r="AG30" s="359"/>
      <c r="AH30" s="359"/>
      <c r="AI30" s="359"/>
      <c r="AJ30" s="359"/>
      <c r="AK30" s="359"/>
    </row>
    <row r="31" ht="20.1" customHeight="1">
      <c r="A31" t="s" s="445">
        <v>462</v>
      </c>
      <c r="B31" s="476"/>
      <c r="C31" s="449">
        <v>1</v>
      </c>
      <c r="D31" s="449">
        <v>1</v>
      </c>
      <c r="E31" s="447"/>
      <c r="F31" s="447"/>
      <c r="G31" s="447"/>
      <c r="H31" s="449">
        <v>1</v>
      </c>
      <c r="I31" s="479"/>
      <c r="J31" s="478">
        <v>3</v>
      </c>
      <c r="K31" s="447"/>
      <c r="L31" s="449">
        <v>2</v>
      </c>
      <c r="M31" s="448">
        <v>6</v>
      </c>
      <c r="N31" s="450">
        <f>SUM(B31:M31)</f>
        <v>14</v>
      </c>
      <c r="O31" s="451">
        <v>16</v>
      </c>
      <c r="P31" s="451">
        <v>14</v>
      </c>
      <c r="Q31" s="452">
        <v>14</v>
      </c>
      <c r="R31" s="452">
        <v>16</v>
      </c>
      <c r="S31" s="452">
        <v>9</v>
      </c>
      <c r="T31" s="451">
        <v>7</v>
      </c>
      <c r="U31" s="451">
        <f>SUM(O31:T31)</f>
        <v>76</v>
      </c>
      <c r="V31" s="373"/>
      <c r="W31" s="359"/>
      <c r="X31" s="359"/>
      <c r="Y31" s="359"/>
      <c r="Z31" s="359"/>
      <c r="AA31" s="359"/>
      <c r="AB31" s="359"/>
      <c r="AC31" s="359"/>
      <c r="AD31" s="359"/>
      <c r="AE31" s="359"/>
      <c r="AF31" s="359"/>
      <c r="AG31" s="359"/>
      <c r="AH31" s="359"/>
      <c r="AI31" s="359"/>
      <c r="AJ31" s="359"/>
      <c r="AK31" s="359"/>
    </row>
    <row r="32" ht="20.1" customHeight="1">
      <c r="A32" t="s" s="453">
        <v>463</v>
      </c>
      <c r="B32" s="454">
        <f>SUM(B16:B31)</f>
        <v>26</v>
      </c>
      <c r="C32" s="454">
        <f>SUM(C16:C31)</f>
        <v>104</v>
      </c>
      <c r="D32" s="454">
        <f>SUM(D16:D31)</f>
        <v>56</v>
      </c>
      <c r="E32" s="454">
        <f>SUM(E16:E31)</f>
        <v>15</v>
      </c>
      <c r="F32" s="454">
        <f>SUM(F16:F31)</f>
        <v>0</v>
      </c>
      <c r="G32" s="454">
        <f>SUM(G16:G31)</f>
        <v>18</v>
      </c>
      <c r="H32" s="454">
        <f>SUM(H16:H31)</f>
        <v>10</v>
      </c>
      <c r="I32" s="454">
        <f>SUM(I16:I31)</f>
        <v>17</v>
      </c>
      <c r="J32" s="454">
        <f>SUM(J16:J31)</f>
        <v>19</v>
      </c>
      <c r="K32" s="454">
        <f>SUM(K16:K31)</f>
        <v>0</v>
      </c>
      <c r="L32" s="454">
        <f>SUM(L16:L31)</f>
        <v>37</v>
      </c>
      <c r="M32" s="454">
        <f>SUM(M16:M31)</f>
        <v>70</v>
      </c>
      <c r="N32" s="456">
        <f>SUM(B32:M32)</f>
        <v>372</v>
      </c>
      <c r="O32" s="455">
        <v>306</v>
      </c>
      <c r="P32" s="456">
        <v>154</v>
      </c>
      <c r="Q32" s="486">
        <v>250</v>
      </c>
      <c r="R32" s="458">
        <v>189</v>
      </c>
      <c r="S32" s="459">
        <v>93</v>
      </c>
      <c r="T32" s="486">
        <v>131</v>
      </c>
      <c r="U32" s="454">
        <f>SUM(N32:T32)</f>
        <v>1495</v>
      </c>
      <c r="V32" s="373"/>
      <c r="W32" s="359"/>
      <c r="X32" s="359"/>
      <c r="Y32" s="359"/>
      <c r="Z32" s="359"/>
      <c r="AA32" s="359"/>
      <c r="AB32" s="359"/>
      <c r="AC32" s="359"/>
      <c r="AD32" s="359"/>
      <c r="AE32" s="359"/>
      <c r="AF32" s="359"/>
      <c r="AG32" s="359"/>
      <c r="AH32" s="359"/>
      <c r="AI32" s="359"/>
      <c r="AJ32" s="359"/>
      <c r="AK32" s="359"/>
    </row>
    <row r="33" ht="20.1" customHeight="1">
      <c r="A33" t="s" s="460">
        <v>464</v>
      </c>
      <c r="B33" s="461"/>
      <c r="C33" s="473"/>
      <c r="D33" s="473"/>
      <c r="E33" s="473"/>
      <c r="F33" s="473"/>
      <c r="G33" s="473"/>
      <c r="H33" s="473"/>
      <c r="I33" s="463"/>
      <c r="J33" s="461"/>
      <c r="K33" s="473"/>
      <c r="L33" s="473"/>
      <c r="M33" s="463"/>
      <c r="N33" s="487">
        <f>SUM(B33:M33)</f>
        <v>0</v>
      </c>
      <c r="O33" s="466">
        <v>0</v>
      </c>
      <c r="P33" s="466">
        <v>0</v>
      </c>
      <c r="Q33" s="467">
        <v>0</v>
      </c>
      <c r="R33" s="467">
        <v>0</v>
      </c>
      <c r="S33" s="467">
        <v>0</v>
      </c>
      <c r="T33" s="466">
        <f>SUM(B33:N33)</f>
        <v>0</v>
      </c>
      <c r="U33" s="466">
        <f>SUM(O33:T33)</f>
        <v>0</v>
      </c>
      <c r="V33" s="373"/>
      <c r="W33" s="359"/>
      <c r="X33" s="359"/>
      <c r="Y33" s="359"/>
      <c r="Z33" s="359"/>
      <c r="AA33" s="359"/>
      <c r="AB33" s="359"/>
      <c r="AC33" s="359"/>
      <c r="AD33" s="359"/>
      <c r="AE33" s="359"/>
      <c r="AF33" s="359"/>
      <c r="AG33" s="359"/>
      <c r="AH33" s="359"/>
      <c r="AI33" s="359"/>
      <c r="AJ33" s="359"/>
      <c r="AK33" s="359"/>
    </row>
    <row r="34" ht="20.1" customHeight="1">
      <c r="A34" t="s" s="433">
        <v>465</v>
      </c>
      <c r="B34" s="468">
        <v>2</v>
      </c>
      <c r="C34" s="435">
        <v>1</v>
      </c>
      <c r="D34" s="436"/>
      <c r="E34" s="435">
        <v>1</v>
      </c>
      <c r="F34" s="436"/>
      <c r="G34" s="436"/>
      <c r="H34" s="436"/>
      <c r="I34" s="437"/>
      <c r="J34" s="438"/>
      <c r="K34" s="436"/>
      <c r="L34" s="435">
        <v>1</v>
      </c>
      <c r="M34" s="439">
        <v>1</v>
      </c>
      <c r="N34" s="488">
        <f>SUM(B34:M34)</f>
        <v>6</v>
      </c>
      <c r="O34" s="441">
        <v>3</v>
      </c>
      <c r="P34" s="441">
        <v>3</v>
      </c>
      <c r="Q34" s="442">
        <v>2</v>
      </c>
      <c r="R34" s="442">
        <v>3</v>
      </c>
      <c r="S34" s="442">
        <v>0</v>
      </c>
      <c r="T34" s="441">
        <f>SUM(B34:M34)</f>
        <v>6</v>
      </c>
      <c r="U34" s="441">
        <f>SUM(O34:T34)</f>
        <v>17</v>
      </c>
      <c r="V34" s="373"/>
      <c r="W34" s="359"/>
      <c r="X34" s="359"/>
      <c r="Y34" s="359"/>
      <c r="Z34" s="359"/>
      <c r="AA34" s="359"/>
      <c r="AB34" s="359"/>
      <c r="AC34" s="359"/>
      <c r="AD34" s="359"/>
      <c r="AE34" s="359"/>
      <c r="AF34" s="359"/>
      <c r="AG34" s="359"/>
      <c r="AH34" s="359"/>
      <c r="AI34" s="359"/>
      <c r="AJ34" s="359"/>
      <c r="AK34" s="359"/>
    </row>
    <row r="35" ht="20.1" customHeight="1">
      <c r="A35" t="s" s="433">
        <v>466</v>
      </c>
      <c r="B35" s="468"/>
      <c r="C35" s="436"/>
      <c r="D35" s="435">
        <v>1</v>
      </c>
      <c r="E35" s="436"/>
      <c r="F35" s="436"/>
      <c r="G35" s="436"/>
      <c r="H35" s="436"/>
      <c r="I35" s="437"/>
      <c r="J35" s="438"/>
      <c r="K35" s="436"/>
      <c r="L35" s="436"/>
      <c r="M35" s="437"/>
      <c r="N35" s="488">
        <f>SUM(B35:M35)</f>
        <v>1</v>
      </c>
      <c r="O35" s="441">
        <v>0</v>
      </c>
      <c r="P35" s="441">
        <v>0</v>
      </c>
      <c r="Q35" s="442">
        <v>0</v>
      </c>
      <c r="R35" s="442">
        <v>0</v>
      </c>
      <c r="S35" s="442">
        <v>0</v>
      </c>
      <c r="T35" s="441">
        <f>SUM(B35:M35)</f>
        <v>1</v>
      </c>
      <c r="U35" s="441">
        <f>SUM(O35:T35)</f>
        <v>1</v>
      </c>
      <c r="V35" s="373"/>
      <c r="W35" s="359"/>
      <c r="X35" s="359"/>
      <c r="Y35" s="359"/>
      <c r="Z35" s="359"/>
      <c r="AA35" s="359"/>
      <c r="AB35" s="359"/>
      <c r="AC35" s="359"/>
      <c r="AD35" s="359"/>
      <c r="AE35" s="359"/>
      <c r="AF35" s="359"/>
      <c r="AG35" s="359"/>
      <c r="AH35" s="359"/>
      <c r="AI35" s="359"/>
      <c r="AJ35" s="359"/>
      <c r="AK35" s="359"/>
    </row>
    <row r="36" ht="20.1" customHeight="1">
      <c r="A36" t="s" s="433">
        <v>467</v>
      </c>
      <c r="B36" s="468"/>
      <c r="C36" s="435">
        <v>3</v>
      </c>
      <c r="D36" s="436"/>
      <c r="E36" s="435">
        <v>1</v>
      </c>
      <c r="F36" s="436"/>
      <c r="G36" s="436"/>
      <c r="H36" s="436"/>
      <c r="I36" s="437"/>
      <c r="J36" s="438"/>
      <c r="K36" s="436"/>
      <c r="L36" s="436"/>
      <c r="M36" s="437"/>
      <c r="N36" s="488">
        <f>SUM(B36:M36)</f>
        <v>4</v>
      </c>
      <c r="O36" s="441">
        <v>3</v>
      </c>
      <c r="P36" s="441">
        <v>1</v>
      </c>
      <c r="Q36" s="442">
        <v>0</v>
      </c>
      <c r="R36" s="442">
        <v>1</v>
      </c>
      <c r="S36" s="442">
        <v>0</v>
      </c>
      <c r="T36" s="441">
        <f>SUM(B36:M36)</f>
        <v>4</v>
      </c>
      <c r="U36" s="441">
        <f>SUM(O36:T36)</f>
        <v>9</v>
      </c>
      <c r="V36" s="373"/>
      <c r="W36" s="359"/>
      <c r="X36" s="359"/>
      <c r="Y36" s="359"/>
      <c r="Z36" s="359"/>
      <c r="AA36" s="359"/>
      <c r="AB36" s="359"/>
      <c r="AC36" s="359"/>
      <c r="AD36" s="359"/>
      <c r="AE36" s="359"/>
      <c r="AF36" s="359"/>
      <c r="AG36" s="359"/>
      <c r="AH36" s="359"/>
      <c r="AI36" s="359"/>
      <c r="AJ36" s="359"/>
      <c r="AK36" s="359"/>
    </row>
    <row r="37" ht="20.1" customHeight="1">
      <c r="A37" t="s" s="445">
        <v>468</v>
      </c>
      <c r="B37" s="476"/>
      <c r="C37" s="447"/>
      <c r="D37" s="447"/>
      <c r="E37" s="447"/>
      <c r="F37" s="447"/>
      <c r="G37" s="447"/>
      <c r="H37" s="447"/>
      <c r="I37" s="479"/>
      <c r="J37" s="446"/>
      <c r="K37" s="447"/>
      <c r="L37" s="447"/>
      <c r="M37" s="479"/>
      <c r="N37" s="489">
        <f>SUM(B37:M37)</f>
        <v>0</v>
      </c>
      <c r="O37" s="451">
        <v>0</v>
      </c>
      <c r="P37" s="451">
        <v>0</v>
      </c>
      <c r="Q37" s="452">
        <v>0</v>
      </c>
      <c r="R37" s="452">
        <v>0</v>
      </c>
      <c r="S37" s="452">
        <v>0</v>
      </c>
      <c r="T37" s="451">
        <v>0</v>
      </c>
      <c r="U37" s="451">
        <f>SUM(O37:T37)</f>
        <v>0</v>
      </c>
      <c r="V37" s="373"/>
      <c r="W37" s="359"/>
      <c r="X37" s="359"/>
      <c r="Y37" s="359"/>
      <c r="Z37" s="359"/>
      <c r="AA37" s="359"/>
      <c r="AB37" s="359"/>
      <c r="AC37" s="359"/>
      <c r="AD37" s="359"/>
      <c r="AE37" s="359"/>
      <c r="AF37" s="359"/>
      <c r="AG37" s="359"/>
      <c r="AH37" s="359"/>
      <c r="AI37" s="359"/>
      <c r="AJ37" s="359"/>
      <c r="AK37" s="359"/>
    </row>
    <row r="38" ht="20.1" customHeight="1">
      <c r="A38" t="s" s="490">
        <v>469</v>
      </c>
      <c r="B38" s="455">
        <f>SUM(B33:B37)</f>
        <v>2</v>
      </c>
      <c r="C38" s="455">
        <f>SUM(C33:C37)</f>
        <v>4</v>
      </c>
      <c r="D38" s="455">
        <f>SUM(D33:D37)</f>
        <v>1</v>
      </c>
      <c r="E38" s="455">
        <f>SUM(E33:E37)</f>
        <v>2</v>
      </c>
      <c r="F38" s="455">
        <f>SUM(F33:F37)</f>
        <v>0</v>
      </c>
      <c r="G38" s="455">
        <f>SUM(G33:G37)</f>
        <v>0</v>
      </c>
      <c r="H38" s="455">
        <f>SUM(H33:H37)</f>
        <v>0</v>
      </c>
      <c r="I38" s="455">
        <f>SUM(I33:I37)</f>
        <v>0</v>
      </c>
      <c r="J38" s="455">
        <f>SUM(J33:J37)</f>
        <v>0</v>
      </c>
      <c r="K38" s="455">
        <f>SUM(K33:K37)</f>
        <v>0</v>
      </c>
      <c r="L38" s="455">
        <f>SUM(L33:L37)</f>
        <v>1</v>
      </c>
      <c r="M38" s="455">
        <f>SUM(M33:M37)</f>
        <v>1</v>
      </c>
      <c r="N38" s="456">
        <f>SUM(N33:N37)</f>
        <v>11</v>
      </c>
      <c r="O38" s="455">
        <v>6</v>
      </c>
      <c r="P38" s="456">
        <v>4</v>
      </c>
      <c r="Q38" s="491">
        <v>2</v>
      </c>
      <c r="R38" s="491">
        <v>4</v>
      </c>
      <c r="S38" s="491">
        <v>0</v>
      </c>
      <c r="T38" s="456">
        <v>2</v>
      </c>
      <c r="U38" s="454">
        <f>SUM(N38:T38)</f>
        <v>29</v>
      </c>
      <c r="V38" s="399"/>
      <c r="W38" s="400"/>
      <c r="X38" s="400"/>
      <c r="Y38" s="400"/>
      <c r="Z38" s="400"/>
      <c r="AA38" s="400"/>
      <c r="AB38" s="400"/>
      <c r="AC38" s="400"/>
      <c r="AD38" s="400"/>
      <c r="AE38" s="400"/>
      <c r="AF38" s="400"/>
      <c r="AG38" s="400"/>
      <c r="AH38" s="400"/>
      <c r="AI38" s="400"/>
      <c r="AJ38" s="400"/>
      <c r="AK38" s="400"/>
    </row>
    <row r="39" ht="20.1" customHeight="1">
      <c r="A39" t="s" s="492">
        <v>470</v>
      </c>
      <c r="B39" s="493">
        <f>SUM(B15+B32+B38)</f>
        <v>37</v>
      </c>
      <c r="C39" s="493">
        <f>SUM(C15+C32+C38)</f>
        <v>143</v>
      </c>
      <c r="D39" s="493">
        <f>SUM(D15+D32+D38)</f>
        <v>58</v>
      </c>
      <c r="E39" s="493">
        <f>SUM(E15+E32+E38)</f>
        <v>28</v>
      </c>
      <c r="F39" s="493">
        <f>SUM(F15+F32+F38)</f>
        <v>1</v>
      </c>
      <c r="G39" s="493">
        <f>SUM(G15+G32+G38)</f>
        <v>37</v>
      </c>
      <c r="H39" s="493">
        <f>SUM(H15+H32+H38)</f>
        <v>15</v>
      </c>
      <c r="I39" s="493">
        <f>SUM(I15+I32+I38)</f>
        <v>28</v>
      </c>
      <c r="J39" s="493">
        <f>SUM(J15+J32+J38)</f>
        <v>24</v>
      </c>
      <c r="K39" s="493">
        <f>SUM(K15+K32+K38)</f>
        <v>14</v>
      </c>
      <c r="L39" s="493">
        <f>SUM(L15+L32+L38)</f>
        <v>68</v>
      </c>
      <c r="M39" s="493">
        <f>SUM(M15+M32+M38)</f>
        <v>94</v>
      </c>
      <c r="N39" s="493">
        <f>SUM(B39:M39)</f>
        <v>547</v>
      </c>
      <c r="O39" s="494">
        <v>519</v>
      </c>
      <c r="P39" s="495">
        <v>468</v>
      </c>
      <c r="Q39" s="496">
        <v>605</v>
      </c>
      <c r="R39" s="493">
        <f>SUM(R32+R15+R38)</f>
        <v>490</v>
      </c>
      <c r="S39" s="493">
        <v>328</v>
      </c>
      <c r="T39" s="493">
        <f>SUM(T32+T15+T38)</f>
        <v>367</v>
      </c>
      <c r="U39" s="493">
        <f>SUM(N39:T39)</f>
        <v>3324</v>
      </c>
      <c r="V39" s="373"/>
      <c r="W39" s="359"/>
      <c r="X39" s="359"/>
      <c r="Y39" s="359"/>
      <c r="Z39" s="359"/>
      <c r="AA39" s="359"/>
      <c r="AB39" s="359"/>
      <c r="AC39" s="359"/>
      <c r="AD39" s="359"/>
      <c r="AE39" s="359"/>
      <c r="AF39" s="359"/>
      <c r="AG39" s="359"/>
      <c r="AH39" s="359"/>
      <c r="AI39" s="359"/>
      <c r="AJ39" s="359"/>
      <c r="AK39" s="359"/>
    </row>
    <row r="40" ht="20.1" customHeight="1">
      <c r="A40" s="497"/>
      <c r="B40" s="498"/>
      <c r="C40" s="498"/>
      <c r="D40" s="498"/>
      <c r="E40" s="499"/>
      <c r="F40" s="498"/>
      <c r="G40" s="498"/>
      <c r="H40" s="498"/>
      <c r="I40" s="498"/>
      <c r="J40" s="498"/>
      <c r="K40" s="499"/>
      <c r="L40" s="498"/>
      <c r="M40" s="499"/>
      <c r="N40" s="499"/>
      <c r="O40" s="499"/>
      <c r="P40" s="498"/>
      <c r="Q40" s="498"/>
      <c r="R40" s="499"/>
      <c r="S40" s="499"/>
      <c r="T40" s="500"/>
      <c r="U40" s="501"/>
      <c r="V40" s="373"/>
      <c r="W40" s="359"/>
      <c r="X40" s="359"/>
      <c r="Y40" s="359"/>
      <c r="Z40" s="359"/>
      <c r="AA40" s="359"/>
      <c r="AB40" s="359"/>
      <c r="AC40" s="359"/>
      <c r="AD40" s="359"/>
      <c r="AE40" s="359"/>
      <c r="AF40" s="359"/>
      <c r="AG40" s="359"/>
      <c r="AH40" s="359"/>
      <c r="AI40" s="359"/>
      <c r="AJ40" s="359"/>
      <c r="AK40" s="359"/>
    </row>
    <row r="41" ht="20.1" customHeight="1">
      <c r="A41" t="s" s="502">
        <v>471</v>
      </c>
      <c r="B41" s="225"/>
      <c r="C41" s="225"/>
      <c r="D41" s="225"/>
      <c r="E41" s="225"/>
      <c r="F41" s="225"/>
      <c r="G41" s="225"/>
      <c r="H41" s="225"/>
      <c r="I41" s="225"/>
      <c r="J41" s="225"/>
      <c r="K41" s="225"/>
      <c r="L41" s="225"/>
      <c r="M41" s="225"/>
      <c r="N41" s="225"/>
      <c r="O41" s="225"/>
      <c r="P41" s="225"/>
      <c r="Q41" s="225"/>
      <c r="R41" s="225"/>
      <c r="S41" s="225"/>
      <c r="T41" s="225"/>
      <c r="U41" s="503"/>
      <c r="V41" s="373"/>
      <c r="W41" s="359"/>
      <c r="X41" s="359"/>
      <c r="Y41" s="359"/>
      <c r="Z41" s="359"/>
      <c r="AA41" s="359"/>
      <c r="AB41" s="359"/>
      <c r="AC41" s="359"/>
      <c r="AD41" s="359"/>
      <c r="AE41" s="359"/>
      <c r="AF41" s="359"/>
      <c r="AG41" s="359"/>
      <c r="AH41" s="359"/>
      <c r="AI41" s="359"/>
      <c r="AJ41" s="359"/>
      <c r="AK41" s="359"/>
    </row>
    <row r="42" ht="20.1" customHeight="1">
      <c r="A42" t="s" s="504">
        <v>472</v>
      </c>
      <c r="B42" s="505"/>
      <c r="C42" s="505"/>
      <c r="D42" s="505"/>
      <c r="E42" s="505"/>
      <c r="F42" s="505"/>
      <c r="G42" s="505"/>
      <c r="H42" s="505"/>
      <c r="I42" s="505"/>
      <c r="J42" s="505"/>
      <c r="K42" s="505"/>
      <c r="L42" s="505"/>
      <c r="M42" s="505"/>
      <c r="N42" s="505"/>
      <c r="O42" s="505"/>
      <c r="P42" s="505"/>
      <c r="Q42" s="505"/>
      <c r="R42" s="505"/>
      <c r="S42" s="505"/>
      <c r="T42" s="505"/>
      <c r="U42" s="506"/>
      <c r="V42" s="373"/>
      <c r="W42" s="359"/>
      <c r="X42" s="359"/>
      <c r="Y42" s="359"/>
      <c r="Z42" s="359"/>
      <c r="AA42" s="359"/>
      <c r="AB42" s="359"/>
      <c r="AC42" s="359"/>
      <c r="AD42" s="359"/>
      <c r="AE42" s="359"/>
      <c r="AF42" s="359"/>
      <c r="AG42" s="359"/>
      <c r="AH42" s="359"/>
      <c r="AI42" s="359"/>
      <c r="AJ42" s="359"/>
      <c r="AK42" s="359"/>
    </row>
    <row r="43" ht="20.1" customHeight="1">
      <c r="A43" s="507"/>
      <c r="B43" s="508"/>
      <c r="C43" s="508"/>
      <c r="D43" s="508"/>
      <c r="E43" s="509"/>
      <c r="F43" s="509"/>
      <c r="G43" s="509"/>
      <c r="H43" s="510"/>
      <c r="I43" s="508"/>
      <c r="J43" s="508"/>
      <c r="K43" s="511"/>
      <c r="L43" s="508"/>
      <c r="M43" s="511"/>
      <c r="N43" s="511"/>
      <c r="O43" s="511"/>
      <c r="P43" s="508"/>
      <c r="Q43" s="508"/>
      <c r="R43" s="508"/>
      <c r="S43" s="508"/>
      <c r="T43" s="508"/>
      <c r="U43" s="512"/>
      <c r="V43" s="513"/>
      <c r="W43" s="514"/>
      <c r="X43" s="514"/>
      <c r="Y43" s="514"/>
      <c r="Z43" s="515"/>
      <c r="AA43" s="514"/>
      <c r="AB43" s="514"/>
      <c r="AC43" s="514"/>
      <c r="AD43" s="514"/>
      <c r="AE43" s="514"/>
      <c r="AF43" s="514"/>
      <c r="AG43" s="514"/>
      <c r="AH43" s="514"/>
      <c r="AI43" s="514"/>
      <c r="AJ43" s="514"/>
      <c r="AK43" s="514"/>
    </row>
    <row r="44" ht="20.1" customHeight="1">
      <c r="A44" t="s" s="516">
        <v>24</v>
      </c>
      <c r="B44" s="517"/>
      <c r="C44" s="517"/>
      <c r="D44" s="517"/>
      <c r="E44" s="518"/>
      <c r="F44" t="s" s="519">
        <v>26</v>
      </c>
      <c r="G44" s="520"/>
      <c r="H44" s="520"/>
      <c r="I44" s="521"/>
      <c r="J44" s="522"/>
      <c r="K44" t="s" s="523">
        <v>25</v>
      </c>
      <c r="L44" s="517"/>
      <c r="M44" s="521"/>
      <c r="N44" s="522"/>
      <c r="O44" s="517"/>
      <c r="P44" s="517"/>
      <c r="Q44" t="s" s="524">
        <v>473</v>
      </c>
      <c r="R44" s="525"/>
      <c r="S44" t="s" s="526">
        <v>474</v>
      </c>
      <c r="T44" s="527"/>
      <c r="U44" t="s" s="528">
        <v>194</v>
      </c>
      <c r="V44" s="373"/>
      <c r="W44" s="359"/>
      <c r="X44" s="359"/>
      <c r="Y44" s="359"/>
      <c r="Z44" s="359"/>
      <c r="AA44" s="359"/>
      <c r="AB44" s="359"/>
      <c r="AC44" s="359"/>
      <c r="AD44" s="359"/>
      <c r="AE44" s="359"/>
      <c r="AF44" s="359"/>
      <c r="AG44" s="359"/>
      <c r="AH44" s="359"/>
      <c r="AI44" s="359"/>
      <c r="AJ44" s="359"/>
      <c r="AK44" s="359"/>
    </row>
    <row r="45" ht="20.1" customHeight="1">
      <c r="A45" t="s" s="529">
        <v>475</v>
      </c>
      <c r="B45" s="530"/>
      <c r="C45" s="530"/>
      <c r="D45" s="531"/>
      <c r="E45" t="s" s="532">
        <v>476</v>
      </c>
      <c r="F45" s="533"/>
      <c r="G45" s="533"/>
      <c r="H45" s="533"/>
      <c r="I45" s="531"/>
      <c r="J45" s="534"/>
      <c r="K45" t="s" s="535">
        <v>477</v>
      </c>
      <c r="L45" s="530"/>
      <c r="M45" s="536"/>
      <c r="N45" s="537"/>
      <c r="O45" s="538"/>
      <c r="P45" s="530"/>
      <c r="Q45" s="539">
        <v>42</v>
      </c>
      <c r="R45" t="s" s="540">
        <v>478</v>
      </c>
      <c r="S45" t="s" s="541">
        <v>479</v>
      </c>
      <c r="T45" s="392"/>
      <c r="U45" s="542"/>
      <c r="V45" s="373"/>
      <c r="W45" s="359"/>
      <c r="X45" s="359"/>
      <c r="Y45" s="359"/>
      <c r="Z45" s="359"/>
      <c r="AA45" s="359"/>
      <c r="AB45" s="359"/>
      <c r="AC45" s="359"/>
      <c r="AD45" s="359"/>
      <c r="AE45" s="359"/>
      <c r="AF45" s="359"/>
      <c r="AG45" s="359"/>
      <c r="AH45" s="359"/>
      <c r="AI45" s="359"/>
      <c r="AJ45" s="359"/>
      <c r="AK45" s="359"/>
    </row>
    <row r="46" ht="20.1" customHeight="1">
      <c r="A46" t="s" s="543">
        <v>480</v>
      </c>
      <c r="B46" s="544"/>
      <c r="C46" s="544"/>
      <c r="D46" s="545"/>
      <c r="E46" t="s" s="546">
        <v>481</v>
      </c>
      <c r="F46" s="547"/>
      <c r="G46" s="547"/>
      <c r="H46" s="547"/>
      <c r="I46" s="545"/>
      <c r="J46" s="548"/>
      <c r="K46" t="s" s="549">
        <v>482</v>
      </c>
      <c r="L46" s="544"/>
      <c r="M46" s="550"/>
      <c r="N46" s="551"/>
      <c r="O46" s="552"/>
      <c r="P46" s="544"/>
      <c r="Q46" s="553">
        <v>85</v>
      </c>
      <c r="R46" t="s" s="549">
        <v>483</v>
      </c>
      <c r="S46" t="s" s="554">
        <v>484</v>
      </c>
      <c r="T46" s="359"/>
      <c r="U46" s="555"/>
      <c r="V46" s="373"/>
      <c r="W46" s="359"/>
      <c r="X46" s="359"/>
      <c r="Y46" s="359"/>
      <c r="Z46" s="359"/>
      <c r="AA46" s="359"/>
      <c r="AB46" s="359"/>
      <c r="AC46" s="359"/>
      <c r="AD46" s="359"/>
      <c r="AE46" s="359"/>
      <c r="AF46" s="359"/>
      <c r="AG46" s="359"/>
      <c r="AH46" s="359"/>
      <c r="AI46" s="359"/>
      <c r="AJ46" s="359"/>
      <c r="AK46" s="359"/>
    </row>
    <row r="47" ht="20.1" customHeight="1">
      <c r="A47" t="s" s="543">
        <v>300</v>
      </c>
      <c r="B47" s="544"/>
      <c r="C47" s="544"/>
      <c r="D47" s="545"/>
      <c r="E47" t="s" s="546">
        <v>485</v>
      </c>
      <c r="F47" s="547"/>
      <c r="G47" s="547"/>
      <c r="H47" s="547"/>
      <c r="I47" s="545"/>
      <c r="J47" s="548"/>
      <c r="K47" t="s" s="549">
        <v>486</v>
      </c>
      <c r="L47" s="544"/>
      <c r="M47" s="550"/>
      <c r="N47" s="551"/>
      <c r="O47" s="552"/>
      <c r="P47" s="544"/>
      <c r="Q47" s="553">
        <v>4</v>
      </c>
      <c r="R47" t="s" s="549">
        <v>487</v>
      </c>
      <c r="S47" t="s" s="554">
        <v>488</v>
      </c>
      <c r="T47" s="359"/>
      <c r="U47" s="555"/>
      <c r="V47" s="373"/>
      <c r="W47" s="359"/>
      <c r="X47" s="359"/>
      <c r="Y47" s="359"/>
      <c r="Z47" s="359"/>
      <c r="AA47" s="359"/>
      <c r="AB47" s="359"/>
      <c r="AC47" s="359"/>
      <c r="AD47" s="359"/>
      <c r="AE47" s="359"/>
      <c r="AF47" s="359"/>
      <c r="AG47" s="359"/>
      <c r="AH47" s="359"/>
      <c r="AI47" s="359"/>
      <c r="AJ47" s="359"/>
      <c r="AK47" s="359"/>
    </row>
    <row r="48" ht="20.1" customHeight="1">
      <c r="A48" t="s" s="543">
        <v>445</v>
      </c>
      <c r="B48" s="544"/>
      <c r="C48" s="544"/>
      <c r="D48" s="545"/>
      <c r="E48" t="s" s="546">
        <v>489</v>
      </c>
      <c r="F48" s="544"/>
      <c r="G48" s="547"/>
      <c r="H48" s="547"/>
      <c r="I48" s="545"/>
      <c r="J48" s="548"/>
      <c r="K48" t="s" s="549">
        <v>490</v>
      </c>
      <c r="L48" s="544"/>
      <c r="M48" s="550"/>
      <c r="N48" s="551"/>
      <c r="O48" s="552"/>
      <c r="P48" s="544"/>
      <c r="Q48" s="553">
        <v>13</v>
      </c>
      <c r="R48" t="s" s="549">
        <v>491</v>
      </c>
      <c r="S48" t="s" s="554">
        <v>492</v>
      </c>
      <c r="T48" s="359"/>
      <c r="U48" s="555">
        <v>42840</v>
      </c>
      <c r="V48" s="373"/>
      <c r="W48" s="359"/>
      <c r="X48" s="359"/>
      <c r="Y48" s="359"/>
      <c r="Z48" s="359"/>
      <c r="AA48" s="359"/>
      <c r="AB48" s="359"/>
      <c r="AC48" s="359"/>
      <c r="AD48" s="359"/>
      <c r="AE48" s="359"/>
      <c r="AF48" s="359"/>
      <c r="AG48" s="359"/>
      <c r="AH48" s="359"/>
      <c r="AI48" s="359"/>
      <c r="AJ48" s="359"/>
      <c r="AK48" s="359"/>
    </row>
    <row r="49" ht="20.1" customHeight="1">
      <c r="A49" t="s" s="543">
        <v>493</v>
      </c>
      <c r="B49" s="544"/>
      <c r="C49" s="544"/>
      <c r="D49" s="545"/>
      <c r="E49" t="s" s="546">
        <v>494</v>
      </c>
      <c r="F49" s="547"/>
      <c r="G49" s="547"/>
      <c r="H49" s="547"/>
      <c r="I49" s="545"/>
      <c r="J49" s="548"/>
      <c r="K49" t="s" s="549">
        <v>495</v>
      </c>
      <c r="L49" s="544"/>
      <c r="M49" s="550"/>
      <c r="N49" s="551"/>
      <c r="O49" s="552"/>
      <c r="P49" s="544"/>
      <c r="Q49" s="553">
        <v>20</v>
      </c>
      <c r="R49" t="s" s="549">
        <v>483</v>
      </c>
      <c r="S49" t="s" s="554">
        <v>496</v>
      </c>
      <c r="T49" s="359"/>
      <c r="U49" s="555"/>
      <c r="V49" s="373"/>
      <c r="W49" s="359"/>
      <c r="X49" s="359"/>
      <c r="Y49" s="359"/>
      <c r="Z49" s="359"/>
      <c r="AA49" s="359"/>
      <c r="AB49" s="359"/>
      <c r="AC49" s="359"/>
      <c r="AD49" s="359"/>
      <c r="AE49" s="359"/>
      <c r="AF49" s="359"/>
      <c r="AG49" s="359"/>
      <c r="AH49" s="359"/>
      <c r="AI49" s="359"/>
      <c r="AJ49" s="359"/>
      <c r="AK49" s="359"/>
    </row>
    <row r="50" ht="20.1" customHeight="1">
      <c r="A50" t="s" s="543">
        <v>454</v>
      </c>
      <c r="B50" s="544"/>
      <c r="C50" s="544"/>
      <c r="D50" s="545"/>
      <c r="E50" t="s" s="546">
        <v>497</v>
      </c>
      <c r="F50" s="547"/>
      <c r="G50" s="547"/>
      <c r="H50" s="547"/>
      <c r="I50" s="545"/>
      <c r="J50" s="548"/>
      <c r="K50" t="s" s="549">
        <v>498</v>
      </c>
      <c r="L50" s="544"/>
      <c r="M50" s="550"/>
      <c r="N50" s="551"/>
      <c r="O50" s="552"/>
      <c r="P50" s="544"/>
      <c r="Q50" s="553">
        <v>66</v>
      </c>
      <c r="R50" t="s" s="549">
        <v>491</v>
      </c>
      <c r="S50" t="s" s="554">
        <v>499</v>
      </c>
      <c r="T50" s="359"/>
      <c r="U50" s="555"/>
      <c r="V50" s="373"/>
      <c r="W50" s="359"/>
      <c r="X50" s="359"/>
      <c r="Y50" s="359"/>
      <c r="Z50" s="359"/>
      <c r="AA50" s="359"/>
      <c r="AB50" s="359"/>
      <c r="AC50" s="359"/>
      <c r="AD50" s="359"/>
      <c r="AE50" s="359"/>
      <c r="AF50" s="359"/>
      <c r="AG50" s="359"/>
      <c r="AH50" s="359"/>
      <c r="AI50" s="359"/>
      <c r="AJ50" s="359"/>
      <c r="AK50" s="359"/>
    </row>
    <row r="51" ht="20.1" customHeight="1">
      <c r="A51" t="s" s="543">
        <v>500</v>
      </c>
      <c r="B51" s="544"/>
      <c r="C51" s="544"/>
      <c r="D51" s="545"/>
      <c r="E51" t="s" s="546">
        <v>501</v>
      </c>
      <c r="F51" s="547"/>
      <c r="G51" s="547"/>
      <c r="H51" s="547"/>
      <c r="I51" s="545"/>
      <c r="J51" s="548"/>
      <c r="K51" t="s" s="549">
        <v>502</v>
      </c>
      <c r="L51" s="544"/>
      <c r="M51" s="550"/>
      <c r="N51" s="551"/>
      <c r="O51" s="552"/>
      <c r="P51" s="544"/>
      <c r="Q51" s="553">
        <v>67</v>
      </c>
      <c r="R51" t="s" s="549">
        <v>503</v>
      </c>
      <c r="S51" s="556">
        <v>1978</v>
      </c>
      <c r="T51" s="359"/>
      <c r="U51" s="555"/>
      <c r="V51" s="373"/>
      <c r="W51" s="359"/>
      <c r="X51" s="359"/>
      <c r="Y51" s="359"/>
      <c r="Z51" s="359"/>
      <c r="AA51" s="359"/>
      <c r="AB51" s="359"/>
      <c r="AC51" s="359"/>
      <c r="AD51" s="359"/>
      <c r="AE51" s="359"/>
      <c r="AF51" s="359"/>
      <c r="AG51" s="359"/>
      <c r="AH51" s="359"/>
      <c r="AI51" s="359"/>
      <c r="AJ51" s="359"/>
      <c r="AK51" s="359"/>
    </row>
    <row r="52" ht="20.1" customHeight="1">
      <c r="A52" t="s" s="543">
        <v>455</v>
      </c>
      <c r="B52" s="544"/>
      <c r="C52" s="544"/>
      <c r="D52" s="545"/>
      <c r="E52" t="s" s="546">
        <v>504</v>
      </c>
      <c r="F52" s="547"/>
      <c r="G52" s="547"/>
      <c r="H52" s="547"/>
      <c r="I52" s="545"/>
      <c r="J52" s="548"/>
      <c r="K52" t="s" s="549">
        <v>505</v>
      </c>
      <c r="L52" s="544"/>
      <c r="M52" s="550"/>
      <c r="N52" s="551"/>
      <c r="O52" s="552"/>
      <c r="P52" s="544"/>
      <c r="Q52" s="553">
        <v>63</v>
      </c>
      <c r="R52" t="s" s="549">
        <v>506</v>
      </c>
      <c r="S52" t="s" s="554">
        <v>507</v>
      </c>
      <c r="T52" s="359"/>
      <c r="U52" s="555"/>
      <c r="V52" s="373"/>
      <c r="W52" s="359"/>
      <c r="X52" s="359"/>
      <c r="Y52" s="359"/>
      <c r="Z52" s="359"/>
      <c r="AA52" s="359"/>
      <c r="AB52" s="359"/>
      <c r="AC52" s="359"/>
      <c r="AD52" s="359"/>
      <c r="AE52" s="359"/>
      <c r="AF52" s="359"/>
      <c r="AG52" s="359"/>
      <c r="AH52" s="359"/>
      <c r="AI52" s="359"/>
      <c r="AJ52" s="359"/>
      <c r="AK52" s="359"/>
    </row>
    <row r="53" ht="20.1" customHeight="1">
      <c r="A53" t="s" s="543">
        <v>508</v>
      </c>
      <c r="B53" s="544"/>
      <c r="C53" s="544"/>
      <c r="D53" s="545"/>
      <c r="E53" t="s" s="546">
        <v>509</v>
      </c>
      <c r="F53" s="547"/>
      <c r="G53" s="547"/>
      <c r="H53" s="547"/>
      <c r="I53" s="545"/>
      <c r="J53" s="548"/>
      <c r="K53" t="s" s="549">
        <v>510</v>
      </c>
      <c r="L53" s="544"/>
      <c r="M53" s="550"/>
      <c r="N53" s="551"/>
      <c r="O53" s="552"/>
      <c r="P53" s="544"/>
      <c r="Q53" s="553">
        <v>85</v>
      </c>
      <c r="R53" t="s" s="549">
        <v>483</v>
      </c>
      <c r="S53" t="s" s="554">
        <v>484</v>
      </c>
      <c r="T53" s="359"/>
      <c r="U53" s="555"/>
      <c r="V53" s="373"/>
      <c r="W53" s="359"/>
      <c r="X53" s="359"/>
      <c r="Y53" s="359"/>
      <c r="Z53" s="359"/>
      <c r="AA53" s="359"/>
      <c r="AB53" s="359"/>
      <c r="AC53" s="359"/>
      <c r="AD53" s="359"/>
      <c r="AE53" s="359"/>
      <c r="AF53" s="359"/>
      <c r="AG53" s="359"/>
      <c r="AH53" s="359"/>
      <c r="AI53" s="359"/>
      <c r="AJ53" s="359"/>
      <c r="AK53" s="359"/>
    </row>
    <row r="54" ht="20.1" customHeight="1">
      <c r="A54" t="s" s="543">
        <v>446</v>
      </c>
      <c r="B54" s="544"/>
      <c r="C54" s="544"/>
      <c r="D54" s="545"/>
      <c r="E54" t="s" s="546">
        <v>511</v>
      </c>
      <c r="F54" s="547"/>
      <c r="G54" s="547"/>
      <c r="H54" s="547"/>
      <c r="I54" s="545"/>
      <c r="J54" s="548"/>
      <c r="K54" t="s" s="549">
        <v>512</v>
      </c>
      <c r="L54" s="544"/>
      <c r="M54" s="550"/>
      <c r="N54" s="551"/>
      <c r="O54" s="552"/>
      <c r="P54" s="544"/>
      <c r="Q54" s="553">
        <v>12</v>
      </c>
      <c r="R54" t="s" s="549">
        <v>513</v>
      </c>
      <c r="S54" t="s" s="554">
        <v>514</v>
      </c>
      <c r="T54" s="359"/>
      <c r="U54" s="555"/>
      <c r="V54" s="373"/>
      <c r="W54" s="359"/>
      <c r="X54" s="359"/>
      <c r="Y54" s="359"/>
      <c r="Z54" s="359"/>
      <c r="AA54" s="359"/>
      <c r="AB54" s="359"/>
      <c r="AC54" s="359"/>
      <c r="AD54" s="359"/>
      <c r="AE54" s="359"/>
      <c r="AF54" s="359"/>
      <c r="AG54" s="359"/>
      <c r="AH54" s="359"/>
      <c r="AI54" s="359"/>
      <c r="AJ54" s="359"/>
      <c r="AK54" s="359"/>
    </row>
    <row r="55" ht="20.1" customHeight="1">
      <c r="A55" t="s" s="543">
        <v>456</v>
      </c>
      <c r="B55" s="544"/>
      <c r="C55" s="544"/>
      <c r="D55" s="545"/>
      <c r="E55" t="s" s="546">
        <v>515</v>
      </c>
      <c r="F55" s="547"/>
      <c r="G55" s="547"/>
      <c r="H55" s="547"/>
      <c r="I55" s="545"/>
      <c r="J55" s="548"/>
      <c r="K55" t="s" s="549">
        <v>516</v>
      </c>
      <c r="L55" s="544"/>
      <c r="M55" s="550"/>
      <c r="N55" s="551"/>
      <c r="O55" s="552"/>
      <c r="P55" s="544"/>
      <c r="Q55" s="553">
        <v>48</v>
      </c>
      <c r="R55" t="s" s="549">
        <v>517</v>
      </c>
      <c r="S55" t="s" s="554">
        <v>518</v>
      </c>
      <c r="T55" s="359"/>
      <c r="U55" s="555">
        <v>39508</v>
      </c>
      <c r="V55" s="373"/>
      <c r="W55" s="359"/>
      <c r="X55" s="359"/>
      <c r="Y55" s="359"/>
      <c r="Z55" s="359"/>
      <c r="AA55" s="359"/>
      <c r="AB55" s="359"/>
      <c r="AC55" s="359"/>
      <c r="AD55" s="359"/>
      <c r="AE55" s="359"/>
      <c r="AF55" s="359"/>
      <c r="AG55" s="359"/>
      <c r="AH55" s="359"/>
      <c r="AI55" s="359"/>
      <c r="AJ55" s="359"/>
      <c r="AK55" s="359"/>
    </row>
    <row r="56" ht="20.1" customHeight="1">
      <c r="A56" t="s" s="543">
        <v>519</v>
      </c>
      <c r="B56" s="544"/>
      <c r="C56" s="544"/>
      <c r="D56" s="545"/>
      <c r="E56" t="s" s="546">
        <v>481</v>
      </c>
      <c r="F56" s="547"/>
      <c r="G56" s="547"/>
      <c r="H56" s="547"/>
      <c r="I56" s="545"/>
      <c r="J56" s="548"/>
      <c r="K56" t="s" s="549">
        <v>520</v>
      </c>
      <c r="L56" s="544"/>
      <c r="M56" s="550"/>
      <c r="N56" s="551"/>
      <c r="O56" s="552"/>
      <c r="P56" s="544"/>
      <c r="Q56" s="553">
        <v>41</v>
      </c>
      <c r="R56" t="s" s="549">
        <v>483</v>
      </c>
      <c r="S56" t="s" s="554">
        <v>521</v>
      </c>
      <c r="T56" s="359"/>
      <c r="U56" s="555"/>
      <c r="V56" s="373"/>
      <c r="W56" s="359"/>
      <c r="X56" s="359"/>
      <c r="Y56" s="359"/>
      <c r="Z56" s="359"/>
      <c r="AA56" s="359"/>
      <c r="AB56" s="359"/>
      <c r="AC56" s="359"/>
      <c r="AD56" s="359"/>
      <c r="AE56" s="359"/>
      <c r="AF56" s="359"/>
      <c r="AG56" s="359"/>
      <c r="AH56" s="359"/>
      <c r="AI56" s="359"/>
      <c r="AJ56" s="359"/>
      <c r="AK56" s="359"/>
    </row>
    <row r="57" ht="20.1" customHeight="1">
      <c r="A57" t="s" s="543">
        <v>457</v>
      </c>
      <c r="B57" s="544"/>
      <c r="C57" s="544"/>
      <c r="D57" s="545"/>
      <c r="E57" t="s" s="546">
        <v>522</v>
      </c>
      <c r="F57" s="547"/>
      <c r="G57" s="547"/>
      <c r="H57" s="547"/>
      <c r="I57" s="545"/>
      <c r="J57" s="548"/>
      <c r="K57" t="s" s="549">
        <v>523</v>
      </c>
      <c r="L57" s="544"/>
      <c r="M57" s="550"/>
      <c r="N57" s="551"/>
      <c r="O57" s="552"/>
      <c r="P57" s="544"/>
      <c r="Q57" s="553">
        <v>55</v>
      </c>
      <c r="R57" t="s" s="549">
        <v>524</v>
      </c>
      <c r="S57" t="s" s="554">
        <v>488</v>
      </c>
      <c r="T57" s="359"/>
      <c r="U57" s="555"/>
      <c r="V57" s="373"/>
      <c r="W57" s="359"/>
      <c r="X57" s="359"/>
      <c r="Y57" s="359"/>
      <c r="Z57" s="359"/>
      <c r="AA57" s="359"/>
      <c r="AB57" s="359"/>
      <c r="AC57" s="359"/>
      <c r="AD57" s="359"/>
      <c r="AE57" s="359"/>
      <c r="AF57" s="359"/>
      <c r="AG57" s="359"/>
      <c r="AH57" s="359"/>
      <c r="AI57" s="359"/>
      <c r="AJ57" s="359"/>
      <c r="AK57" s="359"/>
    </row>
    <row r="58" ht="20.1" customHeight="1">
      <c r="A58" t="s" s="557">
        <v>447</v>
      </c>
      <c r="B58" s="544"/>
      <c r="C58" s="544"/>
      <c r="D58" s="545"/>
      <c r="E58" t="s" s="546">
        <v>525</v>
      </c>
      <c r="F58" s="547"/>
      <c r="G58" s="547"/>
      <c r="H58" s="547"/>
      <c r="I58" s="545"/>
      <c r="J58" s="548"/>
      <c r="K58" t="s" s="558">
        <v>526</v>
      </c>
      <c r="L58" s="547"/>
      <c r="M58" s="550"/>
      <c r="N58" s="551"/>
      <c r="O58" s="552"/>
      <c r="P58" s="544"/>
      <c r="Q58" s="553">
        <v>4</v>
      </c>
      <c r="R58" t="s" s="549">
        <v>503</v>
      </c>
      <c r="S58" t="s" s="554">
        <v>527</v>
      </c>
      <c r="T58" s="359"/>
      <c r="U58" s="555"/>
      <c r="V58" s="559"/>
      <c r="W58" s="560"/>
      <c r="X58" s="560"/>
      <c r="Y58" s="560"/>
      <c r="Z58" s="560"/>
      <c r="AA58" s="561"/>
      <c r="AB58" s="560"/>
      <c r="AC58" s="560"/>
      <c r="AD58" s="560"/>
      <c r="AE58" s="469"/>
      <c r="AF58" s="562"/>
      <c r="AG58" s="563"/>
      <c r="AH58" s="564"/>
      <c r="AI58" s="359"/>
      <c r="AJ58" s="565"/>
      <c r="AK58" s="359"/>
    </row>
    <row r="59" ht="20.1" customHeight="1">
      <c r="A59" t="s" s="557">
        <v>528</v>
      </c>
      <c r="B59" s="544"/>
      <c r="C59" s="544"/>
      <c r="D59" s="545"/>
      <c r="E59" t="s" s="546">
        <v>84</v>
      </c>
      <c r="F59" s="547"/>
      <c r="G59" s="547"/>
      <c r="H59" s="547"/>
      <c r="I59" s="545"/>
      <c r="J59" s="548"/>
      <c r="K59" t="s" s="558">
        <v>529</v>
      </c>
      <c r="L59" s="547"/>
      <c r="M59" s="550"/>
      <c r="N59" s="551"/>
      <c r="O59" s="552"/>
      <c r="P59" s="544"/>
      <c r="Q59" s="553">
        <v>4</v>
      </c>
      <c r="R59" s="566">
        <v>0.03</v>
      </c>
      <c r="S59" t="s" s="554">
        <v>530</v>
      </c>
      <c r="T59" s="359"/>
      <c r="U59" s="555">
        <v>43742</v>
      </c>
      <c r="V59" s="373"/>
      <c r="W59" s="359"/>
      <c r="X59" s="359"/>
      <c r="Y59" s="359"/>
      <c r="Z59" s="359"/>
      <c r="AA59" s="359"/>
      <c r="AB59" s="359"/>
      <c r="AC59" s="359"/>
      <c r="AD59" s="359"/>
      <c r="AE59" s="359"/>
      <c r="AF59" s="359"/>
      <c r="AG59" s="359"/>
      <c r="AH59" s="359"/>
      <c r="AI59" s="359"/>
      <c r="AJ59" s="359"/>
      <c r="AK59" s="359"/>
    </row>
    <row r="60" ht="20.1" customHeight="1">
      <c r="A60" t="s" s="567">
        <v>531</v>
      </c>
      <c r="B60" s="568"/>
      <c r="C60" s="547"/>
      <c r="D60" s="569"/>
      <c r="E60" t="s" s="546">
        <v>260</v>
      </c>
      <c r="F60" s="547"/>
      <c r="G60" s="547"/>
      <c r="H60" s="547"/>
      <c r="I60" s="569"/>
      <c r="J60" s="548"/>
      <c r="K60" t="s" s="558">
        <v>532</v>
      </c>
      <c r="L60" s="547"/>
      <c r="M60" s="570"/>
      <c r="N60" s="571"/>
      <c r="O60" s="572"/>
      <c r="P60" s="547"/>
      <c r="Q60" s="573">
        <v>10</v>
      </c>
      <c r="R60" t="s" s="558">
        <v>533</v>
      </c>
      <c r="S60" t="s" s="554">
        <v>534</v>
      </c>
      <c r="T60" s="359"/>
      <c r="U60" s="555">
        <v>42423</v>
      </c>
      <c r="V60" s="373"/>
      <c r="W60" s="359"/>
      <c r="X60" s="359"/>
      <c r="Y60" s="359"/>
      <c r="Z60" s="359"/>
      <c r="AA60" s="359"/>
      <c r="AB60" s="359"/>
      <c r="AC60" s="359"/>
      <c r="AD60" s="359"/>
      <c r="AE60" s="359"/>
      <c r="AF60" s="359"/>
      <c r="AG60" s="359"/>
      <c r="AH60" s="359"/>
      <c r="AI60" s="359"/>
      <c r="AJ60" s="359"/>
      <c r="AK60" s="359"/>
    </row>
    <row r="61" ht="20.1" customHeight="1">
      <c r="A61" t="s" s="543">
        <v>535</v>
      </c>
      <c r="B61" s="544"/>
      <c r="C61" s="544"/>
      <c r="D61" s="545"/>
      <c r="E61" t="s" s="546">
        <v>362</v>
      </c>
      <c r="F61" s="547"/>
      <c r="G61" s="547"/>
      <c r="H61" s="547"/>
      <c r="I61" s="545"/>
      <c r="J61" s="548"/>
      <c r="K61" t="s" s="549">
        <v>536</v>
      </c>
      <c r="L61" s="544"/>
      <c r="M61" s="550"/>
      <c r="N61" s="551"/>
      <c r="O61" s="552"/>
      <c r="P61" s="544"/>
      <c r="Q61" s="553">
        <v>10</v>
      </c>
      <c r="R61" t="s" s="549">
        <v>537</v>
      </c>
      <c r="S61" t="s" s="554">
        <v>496</v>
      </c>
      <c r="T61" s="359"/>
      <c r="U61" s="555"/>
      <c r="V61" s="559"/>
      <c r="W61" s="560"/>
      <c r="X61" s="560"/>
      <c r="Y61" s="560"/>
      <c r="Z61" s="560"/>
      <c r="AA61" s="561"/>
      <c r="AB61" s="560"/>
      <c r="AC61" s="560"/>
      <c r="AD61" s="560"/>
      <c r="AE61" s="469"/>
      <c r="AF61" s="562"/>
      <c r="AG61" s="563"/>
      <c r="AH61" s="564"/>
      <c r="AI61" s="359"/>
      <c r="AJ61" s="565"/>
      <c r="AK61" s="359"/>
    </row>
    <row r="62" ht="20.1" customHeight="1">
      <c r="A62" t="s" s="543">
        <v>538</v>
      </c>
      <c r="B62" s="544"/>
      <c r="C62" s="544"/>
      <c r="D62" s="545"/>
      <c r="E62" t="s" s="546">
        <v>539</v>
      </c>
      <c r="F62" s="547"/>
      <c r="G62" s="547"/>
      <c r="H62" s="547"/>
      <c r="I62" s="545"/>
      <c r="J62" s="548"/>
      <c r="K62" t="s" s="549">
        <v>540</v>
      </c>
      <c r="L62" s="544"/>
      <c r="M62" s="550"/>
      <c r="N62" s="551"/>
      <c r="O62" s="552"/>
      <c r="P62" s="544"/>
      <c r="Q62" s="553">
        <v>37</v>
      </c>
      <c r="R62" t="s" s="549">
        <v>491</v>
      </c>
      <c r="S62" s="556">
        <v>1964</v>
      </c>
      <c r="T62" s="359"/>
      <c r="U62" s="555"/>
      <c r="V62" s="373"/>
      <c r="W62" s="359"/>
      <c r="X62" s="359"/>
      <c r="Y62" s="359"/>
      <c r="Z62" s="359"/>
      <c r="AA62" s="359"/>
      <c r="AB62" s="359"/>
      <c r="AC62" s="359"/>
      <c r="AD62" s="359"/>
      <c r="AE62" s="359"/>
      <c r="AF62" s="359"/>
      <c r="AG62" s="359"/>
      <c r="AH62" s="359"/>
      <c r="AI62" s="359"/>
      <c r="AJ62" s="359"/>
      <c r="AK62" s="359"/>
    </row>
    <row r="63" ht="20.1" customHeight="1">
      <c r="A63" t="s" s="543">
        <v>449</v>
      </c>
      <c r="B63" s="544"/>
      <c r="C63" s="544"/>
      <c r="D63" s="545"/>
      <c r="E63" t="s" s="546">
        <v>541</v>
      </c>
      <c r="F63" s="547"/>
      <c r="G63" s="547"/>
      <c r="H63" s="547"/>
      <c r="I63" s="545"/>
      <c r="J63" s="548"/>
      <c r="K63" t="s" s="549">
        <v>542</v>
      </c>
      <c r="L63" s="544"/>
      <c r="M63" s="550"/>
      <c r="N63" s="551"/>
      <c r="O63" s="552"/>
      <c r="P63" s="544"/>
      <c r="Q63" s="553">
        <v>12</v>
      </c>
      <c r="R63" t="s" s="549">
        <v>483</v>
      </c>
      <c r="S63" t="s" s="554">
        <v>543</v>
      </c>
      <c r="T63" s="359"/>
      <c r="U63" s="555"/>
      <c r="V63" s="373"/>
      <c r="W63" s="359"/>
      <c r="X63" s="359"/>
      <c r="Y63" s="359"/>
      <c r="Z63" s="359"/>
      <c r="AA63" s="359"/>
      <c r="AB63" s="359"/>
      <c r="AC63" s="359"/>
      <c r="AD63" s="359"/>
      <c r="AE63" s="359"/>
      <c r="AF63" s="359"/>
      <c r="AG63" s="359"/>
      <c r="AH63" s="359"/>
      <c r="AI63" s="359"/>
      <c r="AJ63" s="359"/>
      <c r="AK63" s="359"/>
    </row>
    <row r="64" ht="20.1" customHeight="1">
      <c r="A64" t="s" s="543">
        <v>544</v>
      </c>
      <c r="B64" s="544"/>
      <c r="C64" s="544"/>
      <c r="D64" s="545"/>
      <c r="E64" t="s" s="546">
        <v>545</v>
      </c>
      <c r="F64" s="547"/>
      <c r="G64" s="547"/>
      <c r="H64" s="547"/>
      <c r="I64" s="545"/>
      <c r="J64" s="548"/>
      <c r="K64" t="s" s="549">
        <v>546</v>
      </c>
      <c r="L64" s="544"/>
      <c r="M64" s="550"/>
      <c r="N64" s="551"/>
      <c r="O64" s="552"/>
      <c r="P64" s="544"/>
      <c r="Q64" s="553">
        <v>29</v>
      </c>
      <c r="R64" t="s" s="549">
        <v>483</v>
      </c>
      <c r="S64" t="s" s="554">
        <v>547</v>
      </c>
      <c r="T64" s="359"/>
      <c r="U64" s="555"/>
      <c r="V64" s="373"/>
      <c r="W64" s="359"/>
      <c r="X64" s="359"/>
      <c r="Y64" s="359"/>
      <c r="Z64" s="359"/>
      <c r="AA64" s="359"/>
      <c r="AB64" s="359"/>
      <c r="AC64" s="359"/>
      <c r="AD64" s="359"/>
      <c r="AE64" s="359"/>
      <c r="AF64" s="359"/>
      <c r="AG64" s="359"/>
      <c r="AH64" s="359"/>
      <c r="AI64" s="359"/>
      <c r="AJ64" s="359"/>
      <c r="AK64" s="359"/>
    </row>
    <row r="65" ht="20.1" customHeight="1">
      <c r="A65" t="s" s="543">
        <v>548</v>
      </c>
      <c r="B65" s="544"/>
      <c r="C65" s="544"/>
      <c r="D65" s="545"/>
      <c r="E65" t="s" s="546">
        <v>549</v>
      </c>
      <c r="F65" s="547"/>
      <c r="G65" s="547"/>
      <c r="H65" s="547"/>
      <c r="I65" s="545"/>
      <c r="J65" s="548"/>
      <c r="K65" t="s" s="549">
        <v>550</v>
      </c>
      <c r="L65" s="544"/>
      <c r="M65" s="550"/>
      <c r="N65" s="551"/>
      <c r="O65" s="552"/>
      <c r="P65" s="544"/>
      <c r="Q65" s="553">
        <v>29</v>
      </c>
      <c r="R65" t="s" s="549">
        <v>524</v>
      </c>
      <c r="S65" s="556">
        <v>1978</v>
      </c>
      <c r="T65" s="359"/>
      <c r="U65" s="555"/>
      <c r="V65" s="373"/>
      <c r="W65" s="359"/>
      <c r="X65" s="359"/>
      <c r="Y65" s="359"/>
      <c r="Z65" s="359"/>
      <c r="AA65" s="359"/>
      <c r="AB65" s="359"/>
      <c r="AC65" s="359"/>
      <c r="AD65" s="359"/>
      <c r="AE65" s="359"/>
      <c r="AF65" s="359"/>
      <c r="AG65" s="359"/>
      <c r="AH65" s="359"/>
      <c r="AI65" s="359"/>
      <c r="AJ65" s="359"/>
      <c r="AK65" s="359"/>
    </row>
    <row r="66" ht="20.1" customHeight="1">
      <c r="A66" t="s" s="543">
        <v>551</v>
      </c>
      <c r="B66" s="544"/>
      <c r="C66" s="544"/>
      <c r="D66" s="545"/>
      <c r="E66" t="s" s="546">
        <v>552</v>
      </c>
      <c r="F66" s="547"/>
      <c r="G66" s="547"/>
      <c r="H66" s="547"/>
      <c r="I66" s="545"/>
      <c r="J66" s="548"/>
      <c r="K66" t="s" s="549">
        <v>553</v>
      </c>
      <c r="L66" s="544"/>
      <c r="M66" s="550"/>
      <c r="N66" s="551"/>
      <c r="O66" s="552"/>
      <c r="P66" s="544"/>
      <c r="Q66" s="553">
        <v>10</v>
      </c>
      <c r="R66" t="s" s="549">
        <v>554</v>
      </c>
      <c r="S66" t="s" s="554">
        <v>518</v>
      </c>
      <c r="T66" s="359"/>
      <c r="U66" s="555"/>
      <c r="V66" s="373"/>
      <c r="W66" s="359"/>
      <c r="X66" s="359"/>
      <c r="Y66" s="359"/>
      <c r="Z66" s="359"/>
      <c r="AA66" s="359"/>
      <c r="AB66" s="359"/>
      <c r="AC66" s="359"/>
      <c r="AD66" s="359"/>
      <c r="AE66" s="359"/>
      <c r="AF66" s="359"/>
      <c r="AG66" s="359"/>
      <c r="AH66" s="359"/>
      <c r="AI66" s="359"/>
      <c r="AJ66" s="359"/>
      <c r="AK66" s="359"/>
    </row>
    <row r="67" ht="20.1" customHeight="1">
      <c r="A67" t="s" s="543">
        <v>555</v>
      </c>
      <c r="B67" s="544"/>
      <c r="C67" s="544"/>
      <c r="D67" s="545"/>
      <c r="E67" t="s" s="546">
        <v>556</v>
      </c>
      <c r="F67" s="547"/>
      <c r="G67" s="547"/>
      <c r="H67" s="547"/>
      <c r="I67" s="545"/>
      <c r="J67" s="548"/>
      <c r="K67" t="s" s="558">
        <v>532</v>
      </c>
      <c r="L67" s="574"/>
      <c r="M67" s="550"/>
      <c r="N67" s="551"/>
      <c r="O67" s="552"/>
      <c r="P67" s="544"/>
      <c r="Q67" s="553">
        <v>10</v>
      </c>
      <c r="R67" t="s" s="549">
        <v>557</v>
      </c>
      <c r="S67" t="s" s="554">
        <v>558</v>
      </c>
      <c r="T67" s="359"/>
      <c r="U67" s="555">
        <v>38652</v>
      </c>
      <c r="V67" s="373"/>
      <c r="W67" s="359"/>
      <c r="X67" s="359"/>
      <c r="Y67" s="359"/>
      <c r="Z67" s="359"/>
      <c r="AA67" s="359"/>
      <c r="AB67" s="359"/>
      <c r="AC67" s="359"/>
      <c r="AD67" s="359"/>
      <c r="AE67" s="359"/>
      <c r="AF67" s="359"/>
      <c r="AG67" s="359"/>
      <c r="AH67" s="359"/>
      <c r="AI67" s="359"/>
      <c r="AJ67" s="359"/>
      <c r="AK67" s="359"/>
    </row>
    <row r="68" ht="20.1" customHeight="1">
      <c r="A68" t="s" s="543">
        <v>459</v>
      </c>
      <c r="B68" s="544"/>
      <c r="C68" s="544"/>
      <c r="D68" s="545"/>
      <c r="E68" t="s" s="546">
        <v>559</v>
      </c>
      <c r="F68" s="547"/>
      <c r="G68" s="547"/>
      <c r="H68" s="547"/>
      <c r="I68" s="545"/>
      <c r="J68" s="548"/>
      <c r="K68" t="s" s="549">
        <v>560</v>
      </c>
      <c r="L68" s="544"/>
      <c r="M68" s="550"/>
      <c r="N68" s="551"/>
      <c r="O68" s="552"/>
      <c r="P68" s="544"/>
      <c r="Q68" s="553">
        <v>8</v>
      </c>
      <c r="R68" t="s" s="549">
        <v>503</v>
      </c>
      <c r="S68" t="s" s="554">
        <v>484</v>
      </c>
      <c r="T68" s="359"/>
      <c r="U68" s="555"/>
      <c r="V68" s="373"/>
      <c r="W68" s="359"/>
      <c r="X68" s="359"/>
      <c r="Y68" s="359"/>
      <c r="Z68" s="359"/>
      <c r="AA68" s="359"/>
      <c r="AB68" s="359"/>
      <c r="AC68" s="359"/>
      <c r="AD68" s="359"/>
      <c r="AE68" s="359"/>
      <c r="AF68" s="359"/>
      <c r="AG68" s="359"/>
      <c r="AH68" s="359"/>
      <c r="AI68" s="359"/>
      <c r="AJ68" s="359"/>
      <c r="AK68" s="359"/>
    </row>
    <row r="69" ht="20.1" customHeight="1">
      <c r="A69" t="s" s="543">
        <v>561</v>
      </c>
      <c r="B69" s="544"/>
      <c r="C69" s="544"/>
      <c r="D69" s="545"/>
      <c r="E69" s="568"/>
      <c r="F69" s="547"/>
      <c r="G69" s="547"/>
      <c r="H69" s="547"/>
      <c r="I69" s="545"/>
      <c r="J69" s="548"/>
      <c r="K69" s="552"/>
      <c r="L69" s="544"/>
      <c r="M69" s="550"/>
      <c r="N69" s="551"/>
      <c r="O69" s="552"/>
      <c r="P69" s="544"/>
      <c r="Q69" s="553"/>
      <c r="R69" s="575"/>
      <c r="S69" s="547"/>
      <c r="T69" s="359"/>
      <c r="U69" s="555"/>
      <c r="V69" s="373"/>
      <c r="W69" s="359"/>
      <c r="X69" s="359"/>
      <c r="Y69" s="359"/>
      <c r="Z69" s="359"/>
      <c r="AA69" s="359"/>
      <c r="AB69" s="359"/>
      <c r="AC69" s="359"/>
      <c r="AD69" s="359"/>
      <c r="AE69" s="359"/>
      <c r="AF69" s="359"/>
      <c r="AG69" s="359"/>
      <c r="AH69" s="359"/>
      <c r="AI69" s="359"/>
      <c r="AJ69" s="359"/>
      <c r="AK69" s="359"/>
    </row>
    <row r="70" ht="20.1" customHeight="1">
      <c r="A70" t="s" s="543">
        <v>562</v>
      </c>
      <c r="B70" s="544"/>
      <c r="C70" s="544"/>
      <c r="D70" s="545"/>
      <c r="E70" t="s" s="546">
        <v>563</v>
      </c>
      <c r="F70" s="547"/>
      <c r="G70" s="547"/>
      <c r="H70" s="547"/>
      <c r="I70" s="545"/>
      <c r="J70" s="548"/>
      <c r="K70" t="s" s="549">
        <v>564</v>
      </c>
      <c r="L70" s="544"/>
      <c r="M70" s="550"/>
      <c r="N70" s="551"/>
      <c r="O70" s="552"/>
      <c r="P70" s="544"/>
      <c r="Q70" s="553">
        <v>114</v>
      </c>
      <c r="R70" t="s" s="549">
        <v>491</v>
      </c>
      <c r="S70" t="s" s="554">
        <v>565</v>
      </c>
      <c r="T70" s="359"/>
      <c r="U70" s="555"/>
      <c r="V70" s="373"/>
      <c r="W70" s="359"/>
      <c r="X70" s="359"/>
      <c r="Y70" s="359"/>
      <c r="Z70" s="359"/>
      <c r="AA70" s="359"/>
      <c r="AB70" s="359"/>
      <c r="AC70" s="359"/>
      <c r="AD70" s="359"/>
      <c r="AE70" s="359"/>
      <c r="AF70" s="359"/>
      <c r="AG70" s="359"/>
      <c r="AH70" s="359"/>
      <c r="AI70" s="359"/>
      <c r="AJ70" s="359"/>
      <c r="AK70" s="359"/>
    </row>
    <row r="71" ht="20.1" customHeight="1">
      <c r="A71" t="s" s="543">
        <v>314</v>
      </c>
      <c r="B71" s="544"/>
      <c r="C71" s="544"/>
      <c r="D71" s="545"/>
      <c r="E71" t="s" s="546">
        <v>566</v>
      </c>
      <c r="F71" s="547"/>
      <c r="G71" s="547"/>
      <c r="H71" s="547"/>
      <c r="I71" s="545"/>
      <c r="J71" s="548"/>
      <c r="K71" t="s" s="549">
        <v>567</v>
      </c>
      <c r="L71" s="544"/>
      <c r="M71" s="550"/>
      <c r="N71" s="551"/>
      <c r="O71" s="552"/>
      <c r="P71" s="544"/>
      <c r="Q71" s="553">
        <v>11</v>
      </c>
      <c r="R71" t="s" s="549">
        <v>503</v>
      </c>
      <c r="S71" t="s" s="554">
        <v>568</v>
      </c>
      <c r="T71" s="359"/>
      <c r="U71" s="555"/>
      <c r="V71" s="373"/>
      <c r="W71" s="359"/>
      <c r="X71" s="359"/>
      <c r="Y71" s="359"/>
      <c r="Z71" s="359"/>
      <c r="AA71" s="359"/>
      <c r="AB71" s="359"/>
      <c r="AC71" s="359"/>
      <c r="AD71" s="359"/>
      <c r="AE71" s="359"/>
      <c r="AF71" s="359"/>
      <c r="AG71" s="359"/>
      <c r="AH71" s="359"/>
      <c r="AI71" s="359"/>
      <c r="AJ71" s="359"/>
      <c r="AK71" s="359"/>
    </row>
    <row r="72" ht="20.1" customHeight="1">
      <c r="A72" t="s" s="543">
        <v>461</v>
      </c>
      <c r="B72" s="544"/>
      <c r="C72" s="544"/>
      <c r="D72" s="545"/>
      <c r="E72" t="s" s="546">
        <v>393</v>
      </c>
      <c r="F72" s="547"/>
      <c r="G72" s="547"/>
      <c r="H72" s="547"/>
      <c r="I72" s="545"/>
      <c r="J72" s="548"/>
      <c r="K72" t="s" s="549">
        <v>569</v>
      </c>
      <c r="L72" s="544"/>
      <c r="M72" s="550"/>
      <c r="N72" s="551"/>
      <c r="O72" s="552"/>
      <c r="P72" s="544"/>
      <c r="Q72" s="553">
        <v>11</v>
      </c>
      <c r="R72" t="s" s="549">
        <v>491</v>
      </c>
      <c r="S72" t="s" s="554">
        <v>570</v>
      </c>
      <c r="T72" s="359"/>
      <c r="U72" s="555">
        <v>40076</v>
      </c>
      <c r="V72" s="373"/>
      <c r="W72" s="359"/>
      <c r="X72" s="359"/>
      <c r="Y72" s="359"/>
      <c r="Z72" s="359"/>
      <c r="AA72" s="359"/>
      <c r="AB72" s="359"/>
      <c r="AC72" s="359"/>
      <c r="AD72" s="359"/>
      <c r="AE72" s="359"/>
      <c r="AF72" s="359"/>
      <c r="AG72" s="359"/>
      <c r="AH72" s="359"/>
      <c r="AI72" s="359"/>
      <c r="AJ72" s="359"/>
      <c r="AK72" s="359"/>
    </row>
    <row r="73" ht="20.1" customHeight="1">
      <c r="A73" t="s" s="543">
        <v>450</v>
      </c>
      <c r="B73" s="544"/>
      <c r="C73" s="544"/>
      <c r="D73" s="545"/>
      <c r="E73" t="s" s="546">
        <v>571</v>
      </c>
      <c r="F73" s="547"/>
      <c r="G73" s="547"/>
      <c r="H73" s="547"/>
      <c r="I73" s="545"/>
      <c r="J73" s="548"/>
      <c r="K73" t="s" s="549">
        <v>572</v>
      </c>
      <c r="L73" s="544"/>
      <c r="M73" s="550"/>
      <c r="N73" s="551"/>
      <c r="O73" s="552"/>
      <c r="P73" s="544"/>
      <c r="Q73" s="553">
        <v>11</v>
      </c>
      <c r="R73" t="s" s="549">
        <v>573</v>
      </c>
      <c r="S73" t="s" s="554">
        <v>514</v>
      </c>
      <c r="T73" s="359"/>
      <c r="U73" s="555"/>
      <c r="V73" s="373"/>
      <c r="W73" s="359"/>
      <c r="X73" s="359"/>
      <c r="Y73" s="359"/>
      <c r="Z73" s="359"/>
      <c r="AA73" s="359"/>
      <c r="AB73" s="359"/>
      <c r="AC73" s="359"/>
      <c r="AD73" s="359"/>
      <c r="AE73" s="359"/>
      <c r="AF73" s="359"/>
      <c r="AG73" s="359"/>
      <c r="AH73" s="359"/>
      <c r="AI73" s="359"/>
      <c r="AJ73" s="359"/>
      <c r="AK73" s="359"/>
    </row>
    <row r="74" ht="20.1" customHeight="1">
      <c r="A74" t="s" s="543">
        <v>574</v>
      </c>
      <c r="B74" s="544"/>
      <c r="C74" s="544"/>
      <c r="D74" s="545"/>
      <c r="E74" t="s" s="546">
        <v>485</v>
      </c>
      <c r="F74" s="547"/>
      <c r="G74" s="547"/>
      <c r="H74" s="547"/>
      <c r="I74" s="545"/>
      <c r="J74" s="548"/>
      <c r="K74" t="s" s="549">
        <v>575</v>
      </c>
      <c r="L74" s="544"/>
      <c r="M74" s="550"/>
      <c r="N74" s="551"/>
      <c r="O74" s="552"/>
      <c r="P74" s="544"/>
      <c r="Q74" s="553">
        <v>64</v>
      </c>
      <c r="R74" t="s" s="549">
        <v>483</v>
      </c>
      <c r="S74" t="s" s="554">
        <v>576</v>
      </c>
      <c r="T74" s="359"/>
      <c r="U74" s="555"/>
      <c r="V74" s="373"/>
      <c r="W74" s="359"/>
      <c r="X74" s="359"/>
      <c r="Y74" s="359"/>
      <c r="Z74" s="359"/>
      <c r="AA74" s="359"/>
      <c r="AB74" s="359"/>
      <c r="AC74" s="359"/>
      <c r="AD74" s="359"/>
      <c r="AE74" s="359"/>
      <c r="AF74" s="359"/>
      <c r="AG74" s="359"/>
      <c r="AH74" s="359"/>
      <c r="AI74" s="359"/>
      <c r="AJ74" s="359"/>
      <c r="AK74" s="359"/>
    </row>
    <row r="75" ht="20.1" customHeight="1">
      <c r="A75" t="s" s="543">
        <v>462</v>
      </c>
      <c r="B75" s="544"/>
      <c r="C75" s="544"/>
      <c r="D75" s="545"/>
      <c r="E75" t="s" s="546">
        <v>577</v>
      </c>
      <c r="F75" s="547"/>
      <c r="G75" s="547"/>
      <c r="H75" s="547"/>
      <c r="I75" s="545"/>
      <c r="J75" s="548"/>
      <c r="K75" t="s" s="549">
        <v>578</v>
      </c>
      <c r="L75" s="544"/>
      <c r="M75" s="550"/>
      <c r="N75" s="551"/>
      <c r="O75" s="552"/>
      <c r="P75" s="544"/>
      <c r="Q75" s="553">
        <v>105</v>
      </c>
      <c r="R75" t="s" s="549">
        <v>491</v>
      </c>
      <c r="S75" t="s" s="554">
        <v>514</v>
      </c>
      <c r="T75" s="359"/>
      <c r="U75" s="555"/>
      <c r="V75" s="373"/>
      <c r="W75" s="359"/>
      <c r="X75" s="359"/>
      <c r="Y75" s="359"/>
      <c r="Z75" s="359"/>
      <c r="AA75" s="359"/>
      <c r="AB75" s="359"/>
      <c r="AC75" s="359"/>
      <c r="AD75" s="359"/>
      <c r="AE75" s="359"/>
      <c r="AF75" s="359"/>
      <c r="AG75" s="359"/>
      <c r="AH75" s="359"/>
      <c r="AI75" s="359"/>
      <c r="AJ75" s="359"/>
      <c r="AK75" s="359"/>
    </row>
    <row r="76" ht="20.1" customHeight="1">
      <c r="A76" t="s" s="543">
        <v>451</v>
      </c>
      <c r="B76" s="544"/>
      <c r="C76" s="544"/>
      <c r="D76" s="545"/>
      <c r="E76" t="s" s="546">
        <v>579</v>
      </c>
      <c r="F76" s="547"/>
      <c r="G76" s="547"/>
      <c r="H76" s="576"/>
      <c r="I76" s="545"/>
      <c r="J76" s="548"/>
      <c r="K76" t="s" s="549">
        <v>580</v>
      </c>
      <c r="L76" s="544"/>
      <c r="M76" s="550"/>
      <c r="N76" s="551"/>
      <c r="O76" s="552"/>
      <c r="P76" s="544"/>
      <c r="Q76" s="553">
        <v>2</v>
      </c>
      <c r="R76" t="s" s="549">
        <v>513</v>
      </c>
      <c r="S76" t="s" s="554">
        <v>558</v>
      </c>
      <c r="T76" s="359"/>
      <c r="U76" s="555">
        <v>38546</v>
      </c>
      <c r="V76" s="373"/>
      <c r="W76" s="359"/>
      <c r="X76" s="359"/>
      <c r="Y76" s="359"/>
      <c r="Z76" s="359"/>
      <c r="AA76" s="359"/>
      <c r="AB76" s="359"/>
      <c r="AC76" s="359"/>
      <c r="AD76" s="359"/>
      <c r="AE76" s="359"/>
      <c r="AF76" s="359"/>
      <c r="AG76" s="359"/>
      <c r="AH76" s="359"/>
      <c r="AI76" s="359"/>
      <c r="AJ76" s="359"/>
      <c r="AK76" s="359"/>
    </row>
    <row r="77" ht="16.5" customHeight="1">
      <c r="A77" t="s" s="577">
        <v>581</v>
      </c>
      <c r="B77" s="508"/>
      <c r="C77" s="508"/>
      <c r="D77" s="578"/>
      <c r="E77" t="s" s="579">
        <v>582</v>
      </c>
      <c r="F77" s="580"/>
      <c r="G77" s="580"/>
      <c r="H77" s="508"/>
      <c r="I77" s="578"/>
      <c r="J77" s="581"/>
      <c r="K77" t="s" s="582">
        <v>583</v>
      </c>
      <c r="L77" s="508"/>
      <c r="M77" s="583"/>
      <c r="N77" s="584"/>
      <c r="O77" s="511"/>
      <c r="P77" s="508"/>
      <c r="Q77" s="585">
        <v>2</v>
      </c>
      <c r="R77" t="s" s="582">
        <v>524</v>
      </c>
      <c r="S77" s="586">
        <v>1960</v>
      </c>
      <c r="T77" s="587"/>
      <c r="U77" s="588"/>
      <c r="V77" s="373"/>
      <c r="W77" s="359"/>
      <c r="X77" s="359"/>
      <c r="Y77" s="359"/>
      <c r="Z77" s="359"/>
      <c r="AA77" s="359"/>
      <c r="AB77" s="359"/>
      <c r="AC77" s="359"/>
      <c r="AD77" s="359"/>
      <c r="AE77" s="359"/>
      <c r="AF77" s="359"/>
      <c r="AG77" s="359"/>
      <c r="AH77" s="359"/>
      <c r="AI77" s="359"/>
      <c r="AJ77" s="359"/>
      <c r="AK77" s="359"/>
    </row>
    <row r="78" ht="15.1" customHeight="1">
      <c r="A78" t="s" s="589">
        <v>584</v>
      </c>
      <c r="B78" s="225"/>
      <c r="C78" s="225"/>
      <c r="D78" s="225"/>
      <c r="E78" s="225"/>
      <c r="F78" s="225"/>
      <c r="G78" s="225"/>
      <c r="H78" s="225"/>
      <c r="I78" s="225"/>
      <c r="J78" s="225"/>
      <c r="K78" s="225"/>
      <c r="L78" s="225"/>
      <c r="M78" s="225"/>
      <c r="N78" s="225"/>
      <c r="O78" s="225"/>
      <c r="P78" s="225"/>
      <c r="Q78" s="225"/>
      <c r="R78" s="225"/>
      <c r="S78" s="225"/>
      <c r="T78" s="225"/>
      <c r="U78" s="503"/>
      <c r="V78" s="373"/>
      <c r="W78" s="359"/>
      <c r="X78" s="359"/>
      <c r="Y78" s="359"/>
      <c r="Z78" s="359"/>
      <c r="AA78" s="359"/>
      <c r="AB78" s="359"/>
      <c r="AC78" s="359"/>
      <c r="AD78" s="359"/>
      <c r="AE78" s="359"/>
      <c r="AF78" s="359"/>
      <c r="AG78" s="359"/>
      <c r="AH78" s="359"/>
      <c r="AI78" s="359"/>
      <c r="AJ78" s="359"/>
      <c r="AK78" s="359"/>
    </row>
    <row r="79" ht="13.5" customHeight="1">
      <c r="A79" t="s" s="590">
        <v>585</v>
      </c>
      <c r="B79" s="591"/>
      <c r="C79" s="591"/>
      <c r="D79" s="591"/>
      <c r="E79" s="591"/>
      <c r="F79" s="591"/>
      <c r="G79" s="591"/>
      <c r="H79" s="591"/>
      <c r="I79" s="591"/>
      <c r="J79" s="591"/>
      <c r="K79" s="591"/>
      <c r="L79" s="591"/>
      <c r="M79" s="591"/>
      <c r="N79" s="591"/>
      <c r="O79" s="591"/>
      <c r="P79" s="591"/>
      <c r="Q79" s="591"/>
      <c r="R79" s="591"/>
      <c r="S79" s="591"/>
      <c r="T79" s="591"/>
      <c r="U79" s="592"/>
      <c r="V79" s="373"/>
      <c r="W79" s="359"/>
      <c r="X79" s="359"/>
      <c r="Y79" s="359"/>
      <c r="Z79" s="359"/>
      <c r="AA79" s="359"/>
      <c r="AB79" s="359"/>
      <c r="AC79" s="359"/>
      <c r="AD79" s="359"/>
      <c r="AE79" s="359"/>
      <c r="AF79" s="359"/>
      <c r="AG79" s="359"/>
      <c r="AH79" s="359"/>
      <c r="AI79" s="359"/>
      <c r="AJ79" s="359"/>
      <c r="AK79" s="359"/>
    </row>
  </sheetData>
  <mergeCells count="5">
    <mergeCell ref="A1:M1"/>
    <mergeCell ref="A78:U78"/>
    <mergeCell ref="A79:U79"/>
    <mergeCell ref="A41:U41"/>
    <mergeCell ref="A42:U42"/>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9.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75" customHeight="1" outlineLevelRow="0" outlineLevelCol="0"/>
  <cols>
    <col min="1" max="5" width="8.85156" style="593" customWidth="1"/>
    <col min="6" max="16384" width="8.85156" style="593" customWidth="1"/>
  </cols>
  <sheetData>
    <row r="1" ht="13.65" customHeight="1">
      <c r="A1" s="359"/>
      <c r="B1" s="359"/>
      <c r="C1" s="359"/>
      <c r="D1" s="359"/>
      <c r="E1" s="359"/>
    </row>
    <row r="2" ht="13.65" customHeight="1">
      <c r="A2" s="359"/>
      <c r="B2" s="359"/>
      <c r="C2" s="359"/>
      <c r="D2" s="359"/>
      <c r="E2" s="359"/>
    </row>
    <row r="3" ht="13.65" customHeight="1">
      <c r="A3" s="359"/>
      <c r="B3" s="359"/>
      <c r="C3" s="359"/>
      <c r="D3" s="359"/>
      <c r="E3" s="359"/>
    </row>
    <row r="4" ht="13.65" customHeight="1">
      <c r="A4" s="359"/>
      <c r="B4" s="359"/>
      <c r="C4" s="359"/>
      <c r="D4" s="359"/>
      <c r="E4" s="359"/>
    </row>
    <row r="5" ht="13.65" customHeight="1">
      <c r="A5" s="359"/>
      <c r="B5" s="359"/>
      <c r="C5" s="359"/>
      <c r="D5" s="359"/>
      <c r="E5" s="359"/>
    </row>
    <row r="6" ht="13.65" customHeight="1">
      <c r="A6" s="359"/>
      <c r="B6" s="359"/>
      <c r="C6" s="359"/>
      <c r="D6" s="359"/>
      <c r="E6" s="359"/>
    </row>
    <row r="7" ht="13.65" customHeight="1">
      <c r="A7" s="359"/>
      <c r="B7" s="359"/>
      <c r="C7" s="359"/>
      <c r="D7" s="359"/>
      <c r="E7" s="359"/>
    </row>
    <row r="8" ht="13.65" customHeight="1">
      <c r="A8" s="359"/>
      <c r="B8" s="359"/>
      <c r="C8" s="359"/>
      <c r="D8" s="359"/>
      <c r="E8" s="359"/>
    </row>
    <row r="9" ht="13.65" customHeight="1">
      <c r="A9" s="359"/>
      <c r="B9" s="359"/>
      <c r="C9" s="359"/>
      <c r="D9" s="359"/>
      <c r="E9" s="359"/>
    </row>
    <row r="10" ht="13.65" customHeight="1">
      <c r="A10" s="359"/>
      <c r="B10" s="359"/>
      <c r="C10" s="359"/>
      <c r="D10" s="359"/>
      <c r="E10" s="359"/>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